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" i="1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2"/>
  <c r="H2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  <c r="E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</calcChain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Sheet1!$D$1:$D$151</c:f>
              <c:numCache>
                <c:formatCode>General</c:formatCode>
                <c:ptCount val="1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</c:numCache>
            </c:numRef>
          </c:xVal>
          <c:yVal>
            <c:numRef>
              <c:f>Sheet1!$E$1:$E$151</c:f>
              <c:numCache>
                <c:formatCode>General</c:formatCode>
                <c:ptCount val="151"/>
                <c:pt idx="0">
                  <c:v>1.3</c:v>
                </c:pt>
                <c:pt idx="1">
                  <c:v>1.42894375</c:v>
                </c:pt>
                <c:pt idx="2">
                  <c:v>1.570561949849585</c:v>
                </c:pt>
                <c:pt idx="3">
                  <c:v>1.726076479310597</c:v>
                </c:pt>
                <c:pt idx="4">
                  <c:v>1.896822039733888</c:v>
                </c:pt>
                <c:pt idx="5">
                  <c:v>2.084255535050765</c:v>
                </c:pt>
                <c:pt idx="6">
                  <c:v>2.289966012846223</c:v>
                </c:pt>
                <c:pt idx="7">
                  <c:v>2.515685148918351</c:v>
                </c:pt>
                <c:pt idx="8">
                  <c:v>2.763298243954881</c:v>
                </c:pt>
                <c:pt idx="9">
                  <c:v>3.034855682609717</c:v>
                </c:pt>
                <c:pt idx="10">
                  <c:v>3.332584782736771</c:v>
                </c:pt>
                <c:pt idx="11">
                  <c:v>3.658901935176618</c:v>
                </c:pt>
                <c:pt idx="12">
                  <c:v>4.016424901587255</c:v>
                </c:pt>
                <c:pt idx="13">
                  <c:v>4.407985098627175</c:v>
                </c:pt>
                <c:pt idx="14">
                  <c:v>4.836639650596319</c:v>
                </c:pt>
                <c:pt idx="15">
                  <c:v>5.305682938712375</c:v>
                </c:pt>
                <c:pt idx="16">
                  <c:v>5.818657312929774</c:v>
                </c:pt>
                <c:pt idx="17">
                  <c:v>6.379362561144431</c:v>
                </c:pt>
                <c:pt idx="18">
                  <c:v>6.991863650579794</c:v>
                </c:pt>
                <c:pt idx="19">
                  <c:v>7.660496167320088</c:v>
                </c:pt>
                <c:pt idx="20">
                  <c:v>8.389868783096144</c:v>
                </c:pt>
                <c:pt idx="21">
                  <c:v>9.184861975032279</c:v>
                </c:pt>
                <c:pt idx="22">
                  <c:v>10.05062211659776</c:v>
                </c:pt>
                <c:pt idx="23">
                  <c:v>10.99254995017588</c:v>
                </c:pt>
                <c:pt idx="24">
                  <c:v>12.01628234868903</c:v>
                </c:pt>
                <c:pt idx="25">
                  <c:v>13.1276661826308</c:v>
                </c:pt>
                <c:pt idx="26">
                  <c:v>14.33272303876726</c:v>
                </c:pt>
                <c:pt idx="27">
                  <c:v>15.63760349907773</c:v>
                </c:pt>
                <c:pt idx="28">
                  <c:v>17.04852969698903</c:v>
                </c:pt>
                <c:pt idx="29">
                  <c:v>18.57172493866974</c:v>
                </c:pt>
                <c:pt idx="30">
                  <c:v>20.21332932803821</c:v>
                </c:pt>
                <c:pt idx="31">
                  <c:v>21.9793005842647</c:v>
                </c:pt>
                <c:pt idx="32">
                  <c:v>23.87529960883276</c:v>
                </c:pt>
                <c:pt idx="33">
                  <c:v>25.90656086258383</c:v>
                </c:pt>
                <c:pt idx="34">
                  <c:v>28.07774826401299</c:v>
                </c:pt>
                <c:pt idx="35">
                  <c:v>30.3927981231785</c:v>
                </c:pt>
                <c:pt idx="36">
                  <c:v>32.85475157439867</c:v>
                </c:pt>
                <c:pt idx="37">
                  <c:v>35.46558004370388</c:v>
                </c:pt>
                <c:pt idx="38">
                  <c:v>38.22600844317654</c:v>
                </c:pt>
                <c:pt idx="39">
                  <c:v>41.13534196155807</c:v>
                </c:pt>
                <c:pt idx="40">
                  <c:v>44.19130343377992</c:v>
                </c:pt>
                <c:pt idx="41">
                  <c:v>47.38988921517267</c:v>
                </c:pt>
                <c:pt idx="42">
                  <c:v>50.72525213679847</c:v>
                </c:pt>
                <c:pt idx="43">
                  <c:v>54.18962034776472</c:v>
                </c:pt>
                <c:pt idx="44">
                  <c:v>57.77326053664439</c:v>
                </c:pt>
                <c:pt idx="45">
                  <c:v>61.46449306966197</c:v>
                </c:pt>
                <c:pt idx="46">
                  <c:v>65.2497649339341</c:v>
                </c:pt>
                <c:pt idx="47">
                  <c:v>69.11378403736897</c:v>
                </c:pt>
                <c:pt idx="48">
                  <c:v>73.03971547612832</c:v>
                </c:pt>
                <c:pt idx="49">
                  <c:v>77.00943700072004</c:v>
                </c:pt>
                <c:pt idx="50">
                  <c:v>81.00384733381215</c:v>
                </c:pt>
                <c:pt idx="51">
                  <c:v>85.00321751539364</c:v>
                </c:pt>
                <c:pt idx="52">
                  <c:v>88.98757239945219</c:v>
                </c:pt>
                <c:pt idx="53">
                  <c:v>92.93708711343008</c:v>
                </c:pt>
                <c:pt idx="54">
                  <c:v>96.83248197406729</c:v>
                </c:pt>
                <c:pt idx="55">
                  <c:v>100.6553991931877</c:v>
                </c:pt>
                <c:pt idx="56">
                  <c:v>104.388745745794</c:v>
                </c:pt>
                <c:pt idx="57">
                  <c:v>108.0169889213859</c:v>
                </c:pt>
                <c:pt idx="58">
                  <c:v>111.5263941287478</c:v>
                </c:pt>
                <c:pt idx="59">
                  <c:v>114.9051981745221</c:v>
                </c:pt>
                <c:pt idx="60">
                  <c:v>118.1437151372704</c:v>
                </c:pt>
                <c:pt idx="61">
                  <c:v>121.2343757594747</c:v>
                </c:pt>
                <c:pt idx="62">
                  <c:v>124.1717046693037</c:v>
                </c:pt>
                <c:pt idx="63">
                  <c:v>126.9522424859336</c:v>
                </c:pt>
                <c:pt idx="64">
                  <c:v>129.5744218143975</c:v>
                </c:pt>
                <c:pt idx="65">
                  <c:v>132.0384072530026</c:v>
                </c:pt>
                <c:pt idx="66">
                  <c:v>134.3459098596092</c:v>
                </c:pt>
                <c:pt idx="67">
                  <c:v>136.4999861605663</c:v>
                </c:pt>
                <c:pt idx="68">
                  <c:v>138.5048308879762</c:v>
                </c:pt>
                <c:pt idx="69">
                  <c:v>140.365571364707</c:v>
                </c:pt>
                <c:pt idx="70">
                  <c:v>142.0880699858398</c:v>
                </c:pt>
                <c:pt idx="71">
                  <c:v>143.6787397142357</c:v>
                </c:pt>
                <c:pt idx="72">
                  <c:v>145.1443760319899</c:v>
                </c:pt>
                <c:pt idx="73">
                  <c:v>146.4920074516166</c:v>
                </c:pt>
                <c:pt idx="74">
                  <c:v>147.7287655422755</c:v>
                </c:pt>
                <c:pt idx="75">
                  <c:v>148.8617744911002</c:v>
                </c:pt>
                <c:pt idx="76">
                  <c:v>149.8980594998107</c:v>
                </c:pt>
                <c:pt idx="77">
                  <c:v>150.8444727986613</c:v>
                </c:pt>
                <c:pt idx="78">
                  <c:v>151.7076357198361</c:v>
                </c:pt>
                <c:pt idx="79">
                  <c:v>152.4938950820057</c:v>
                </c:pt>
                <c:pt idx="80">
                  <c:v>153.2092920669052</c:v>
                </c:pt>
                <c:pt idx="81">
                  <c:v>153.8595417888193</c:v>
                </c:pt>
                <c:pt idx="82">
                  <c:v>154.4500218430353</c:v>
                </c:pt>
                <c:pt idx="83">
                  <c:v>154.9857682477676</c:v>
                </c:pt>
                <c:pt idx="84">
                  <c:v>155.4714773479501</c:v>
                </c:pt>
                <c:pt idx="85">
                  <c:v>155.9115124147738</c:v>
                </c:pt>
                <c:pt idx="86">
                  <c:v>156.3099138415874</c:v>
                </c:pt>
                <c:pt idx="87">
                  <c:v>156.6704119975183</c:v>
                </c:pt>
                <c:pt idx="88">
                  <c:v>156.9964419501001</c:v>
                </c:pt>
                <c:pt idx="89">
                  <c:v>157.2911594044907</c:v>
                </c:pt>
                <c:pt idx="90">
                  <c:v>157.5574573281842</c:v>
                </c:pt>
                <c:pt idx="91">
                  <c:v>157.797982836176</c:v>
                </c:pt>
                <c:pt idx="92">
                  <c:v>158.0151540028148</c:v>
                </c:pt>
                <c:pt idx="93">
                  <c:v>158.211176344013</c:v>
                </c:pt>
                <c:pt idx="94">
                  <c:v>158.3880587783166</c:v>
                </c:pt>
                <c:pt idx="95">
                  <c:v>158.5476289289211</c:v>
                </c:pt>
                <c:pt idx="96">
                  <c:v>158.6915476724489</c:v>
                </c:pt>
                <c:pt idx="97">
                  <c:v>158.8213228755206</c:v>
                </c:pt>
                <c:pt idx="98">
                  <c:v>158.9383222881162</c:v>
                </c:pt>
                <c:pt idx="99">
                  <c:v>159.0437855845772</c:v>
                </c:pt>
                <c:pt idx="100">
                  <c:v>159.1388355598643</c:v>
                </c:pt>
                <c:pt idx="101">
                  <c:v>159.2244885012573</c:v>
                </c:pt>
                <c:pt idx="102">
                  <c:v>159.3016637648286</c:v>
                </c:pt>
                <c:pt idx="103">
                  <c:v>159.37119259241</c:v>
                </c:pt>
                <c:pt idx="104">
                  <c:v>159.4338262089465</c:v>
                </c:pt>
                <c:pt idx="105">
                  <c:v>159.4902432425758</c:v>
                </c:pt>
                <c:pt idx="106">
                  <c:v>159.5410565108484</c:v>
                </c:pt>
                <c:pt idx="107">
                  <c:v>159.5868192165597</c:v>
                </c:pt>
                <c:pt idx="108">
                  <c:v>159.6280305959289</c:v>
                </c:pt>
                <c:pt idx="109">
                  <c:v>159.6651410605625</c:v>
                </c:pt>
                <c:pt idx="110">
                  <c:v>159.698556872938</c:v>
                </c:pt>
                <c:pt idx="111">
                  <c:v>159.7286443931699</c:v>
                </c:pt>
                <c:pt idx="112">
                  <c:v>159.755733932687</c:v>
                </c:pt>
                <c:pt idx="113">
                  <c:v>159.7801232482236</c:v>
                </c:pt>
                <c:pt idx="114">
                  <c:v>159.802080707285</c:v>
                </c:pt>
                <c:pt idx="115">
                  <c:v>159.8218481540275</c:v>
                </c:pt>
                <c:pt idx="116">
                  <c:v>159.8396435023246</c:v>
                </c:pt>
                <c:pt idx="117">
                  <c:v>159.8556630807132</c:v>
                </c:pt>
                <c:pt idx="118">
                  <c:v>159.8700837519255</c:v>
                </c:pt>
                <c:pt idx="119">
                  <c:v>159.8830648278383</c:v>
                </c:pt>
                <c:pt idx="120">
                  <c:v>159.8947497989079</c:v>
                </c:pt>
                <c:pt idx="121">
                  <c:v>159.9052678955141</c:v>
                </c:pt>
                <c:pt idx="122">
                  <c:v>159.9147354971054</c:v>
                </c:pt>
                <c:pt idx="123">
                  <c:v>159.9232574036227</c:v>
                </c:pt>
                <c:pt idx="124">
                  <c:v>159.9309279823691</c:v>
                </c:pt>
                <c:pt idx="125">
                  <c:v>159.9378322022925</c:v>
                </c:pt>
                <c:pt idx="126">
                  <c:v>159.9440465665413</c:v>
                </c:pt>
                <c:pt idx="127">
                  <c:v>159.9496399531455</c:v>
                </c:pt>
                <c:pt idx="128">
                  <c:v>159.954674372747</c:v>
                </c:pt>
                <c:pt idx="129">
                  <c:v>159.9592056514645</c:v>
                </c:pt>
                <c:pt idx="130">
                  <c:v>159.9632840462063</c:v>
                </c:pt>
                <c:pt idx="131">
                  <c:v>159.9669547990474</c:v>
                </c:pt>
                <c:pt idx="132">
                  <c:v>159.9702586366519</c:v>
                </c:pt>
                <c:pt idx="133">
                  <c:v>159.9732322201438</c:v>
                </c:pt>
                <c:pt idx="134">
                  <c:v>159.9759085503081</c:v>
                </c:pt>
                <c:pt idx="135">
                  <c:v>159.9783173325286</c:v>
                </c:pt>
                <c:pt idx="136">
                  <c:v>159.9804853054394</c:v>
                </c:pt>
                <c:pt idx="137">
                  <c:v>159.982436536881</c:v>
                </c:pt>
                <c:pt idx="138">
                  <c:v>159.9841926903959</c:v>
                </c:pt>
                <c:pt idx="139">
                  <c:v>159.9857732651869</c:v>
                </c:pt>
                <c:pt idx="140">
                  <c:v>159.9871958121682</c:v>
                </c:pt>
                <c:pt idx="141">
                  <c:v>159.9884761284844</c:v>
                </c:pt>
                <c:pt idx="142">
                  <c:v>159.9896284326362</c:v>
                </c:pt>
                <c:pt idx="143">
                  <c:v>159.9906655221417</c:v>
                </c:pt>
                <c:pt idx="144">
                  <c:v>159.9915989154698</c:v>
                </c:pt>
                <c:pt idx="145">
                  <c:v>159.9924389798114</c:v>
                </c:pt>
                <c:pt idx="146">
                  <c:v>159.9931950460997</c:v>
                </c:pt>
                <c:pt idx="147">
                  <c:v>159.9938755125476</c:v>
                </c:pt>
                <c:pt idx="148">
                  <c:v>159.9944879378495</c:v>
                </c:pt>
                <c:pt idx="149">
                  <c:v>159.9950391250753</c:v>
                </c:pt>
                <c:pt idx="150">
                  <c:v>159.9955351971864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dot"/>
            <c:size val="3"/>
            <c:spPr>
              <a:ln w="3175" cmpd="sng">
                <a:prstDash val="sysDot"/>
              </a:ln>
            </c:spPr>
          </c:marker>
          <c:xVal>
            <c:numRef>
              <c:f>Sheet1!$D$1:$D$151</c:f>
              <c:numCache>
                <c:formatCode>General</c:formatCode>
                <c:ptCount val="1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</c:numCache>
            </c:numRef>
          </c:xVal>
          <c:yVal>
            <c:numRef>
              <c:f>Sheet1!$F$1:$F$151</c:f>
              <c:numCache>
                <c:formatCode>General</c:formatCode>
                <c:ptCount val="151"/>
                <c:pt idx="0">
                  <c:v>160.0</c:v>
                </c:pt>
                <c:pt idx="1">
                  <c:v>160.0</c:v>
                </c:pt>
                <c:pt idx="2">
                  <c:v>160.0</c:v>
                </c:pt>
                <c:pt idx="3">
                  <c:v>160.0</c:v>
                </c:pt>
                <c:pt idx="4">
                  <c:v>160.0</c:v>
                </c:pt>
                <c:pt idx="5">
                  <c:v>160.0</c:v>
                </c:pt>
                <c:pt idx="6">
                  <c:v>160.0</c:v>
                </c:pt>
                <c:pt idx="7">
                  <c:v>160.0</c:v>
                </c:pt>
                <c:pt idx="8">
                  <c:v>160.0</c:v>
                </c:pt>
                <c:pt idx="9">
                  <c:v>160.0</c:v>
                </c:pt>
                <c:pt idx="10">
                  <c:v>160.0</c:v>
                </c:pt>
                <c:pt idx="11">
                  <c:v>160.0</c:v>
                </c:pt>
                <c:pt idx="12">
                  <c:v>160.0</c:v>
                </c:pt>
                <c:pt idx="13">
                  <c:v>160.0</c:v>
                </c:pt>
                <c:pt idx="14">
                  <c:v>160.0</c:v>
                </c:pt>
                <c:pt idx="15">
                  <c:v>160.0</c:v>
                </c:pt>
                <c:pt idx="16">
                  <c:v>160.0</c:v>
                </c:pt>
                <c:pt idx="17">
                  <c:v>160.0</c:v>
                </c:pt>
                <c:pt idx="18">
                  <c:v>160.0</c:v>
                </c:pt>
                <c:pt idx="19">
                  <c:v>160.0</c:v>
                </c:pt>
                <c:pt idx="20">
                  <c:v>160.0</c:v>
                </c:pt>
                <c:pt idx="21">
                  <c:v>160.0</c:v>
                </c:pt>
                <c:pt idx="22">
                  <c:v>160.0</c:v>
                </c:pt>
                <c:pt idx="23">
                  <c:v>160.0</c:v>
                </c:pt>
                <c:pt idx="24">
                  <c:v>160.0</c:v>
                </c:pt>
                <c:pt idx="25">
                  <c:v>160.0</c:v>
                </c:pt>
                <c:pt idx="26">
                  <c:v>160.0</c:v>
                </c:pt>
                <c:pt idx="27">
                  <c:v>160.0</c:v>
                </c:pt>
                <c:pt idx="28">
                  <c:v>160.0</c:v>
                </c:pt>
                <c:pt idx="29">
                  <c:v>160.0</c:v>
                </c:pt>
                <c:pt idx="30">
                  <c:v>160.0</c:v>
                </c:pt>
                <c:pt idx="31">
                  <c:v>160.0</c:v>
                </c:pt>
                <c:pt idx="32">
                  <c:v>160.0</c:v>
                </c:pt>
                <c:pt idx="33">
                  <c:v>160.0</c:v>
                </c:pt>
                <c:pt idx="34">
                  <c:v>160.0</c:v>
                </c:pt>
                <c:pt idx="35">
                  <c:v>160.0</c:v>
                </c:pt>
                <c:pt idx="36">
                  <c:v>160.0</c:v>
                </c:pt>
                <c:pt idx="37">
                  <c:v>160.0</c:v>
                </c:pt>
                <c:pt idx="38">
                  <c:v>160.0</c:v>
                </c:pt>
                <c:pt idx="39">
                  <c:v>160.0</c:v>
                </c:pt>
                <c:pt idx="40">
                  <c:v>160.0</c:v>
                </c:pt>
                <c:pt idx="41">
                  <c:v>160.0</c:v>
                </c:pt>
                <c:pt idx="42">
                  <c:v>160.0</c:v>
                </c:pt>
                <c:pt idx="43">
                  <c:v>160.0</c:v>
                </c:pt>
                <c:pt idx="44">
                  <c:v>160.0</c:v>
                </c:pt>
                <c:pt idx="45">
                  <c:v>160.0</c:v>
                </c:pt>
                <c:pt idx="46">
                  <c:v>160.0</c:v>
                </c:pt>
                <c:pt idx="47">
                  <c:v>160.0</c:v>
                </c:pt>
                <c:pt idx="48">
                  <c:v>160.0</c:v>
                </c:pt>
                <c:pt idx="49">
                  <c:v>160.0</c:v>
                </c:pt>
                <c:pt idx="50">
                  <c:v>160.0</c:v>
                </c:pt>
                <c:pt idx="51">
                  <c:v>160.0</c:v>
                </c:pt>
                <c:pt idx="52">
                  <c:v>160.0</c:v>
                </c:pt>
                <c:pt idx="53">
                  <c:v>160.0</c:v>
                </c:pt>
                <c:pt idx="54">
                  <c:v>160.0</c:v>
                </c:pt>
                <c:pt idx="55">
                  <c:v>160.0</c:v>
                </c:pt>
                <c:pt idx="56">
                  <c:v>160.0</c:v>
                </c:pt>
                <c:pt idx="57">
                  <c:v>160.0</c:v>
                </c:pt>
                <c:pt idx="58">
                  <c:v>160.0</c:v>
                </c:pt>
                <c:pt idx="59">
                  <c:v>160.0</c:v>
                </c:pt>
                <c:pt idx="60">
                  <c:v>160.0</c:v>
                </c:pt>
                <c:pt idx="61">
                  <c:v>160.0</c:v>
                </c:pt>
                <c:pt idx="62">
                  <c:v>160.0</c:v>
                </c:pt>
                <c:pt idx="63">
                  <c:v>160.0</c:v>
                </c:pt>
                <c:pt idx="64">
                  <c:v>160.0</c:v>
                </c:pt>
                <c:pt idx="65">
                  <c:v>160.0</c:v>
                </c:pt>
                <c:pt idx="66">
                  <c:v>160.0</c:v>
                </c:pt>
                <c:pt idx="67">
                  <c:v>160.0</c:v>
                </c:pt>
                <c:pt idx="68">
                  <c:v>160.0</c:v>
                </c:pt>
                <c:pt idx="69">
                  <c:v>160.0</c:v>
                </c:pt>
                <c:pt idx="70">
                  <c:v>160.0</c:v>
                </c:pt>
                <c:pt idx="71">
                  <c:v>160.0</c:v>
                </c:pt>
                <c:pt idx="72">
                  <c:v>160.0</c:v>
                </c:pt>
                <c:pt idx="73">
                  <c:v>160.0</c:v>
                </c:pt>
                <c:pt idx="74">
                  <c:v>160.0</c:v>
                </c:pt>
                <c:pt idx="75">
                  <c:v>160.0</c:v>
                </c:pt>
                <c:pt idx="76">
                  <c:v>160.0</c:v>
                </c:pt>
                <c:pt idx="77">
                  <c:v>160.0</c:v>
                </c:pt>
                <c:pt idx="78">
                  <c:v>160.0</c:v>
                </c:pt>
                <c:pt idx="79">
                  <c:v>160.0</c:v>
                </c:pt>
                <c:pt idx="80">
                  <c:v>160.0</c:v>
                </c:pt>
                <c:pt idx="81">
                  <c:v>160.0</c:v>
                </c:pt>
                <c:pt idx="82">
                  <c:v>160.0</c:v>
                </c:pt>
                <c:pt idx="83">
                  <c:v>160.0</c:v>
                </c:pt>
                <c:pt idx="84">
                  <c:v>160.0</c:v>
                </c:pt>
                <c:pt idx="85">
                  <c:v>160.0</c:v>
                </c:pt>
                <c:pt idx="86">
                  <c:v>160.0</c:v>
                </c:pt>
                <c:pt idx="87">
                  <c:v>160.0</c:v>
                </c:pt>
                <c:pt idx="88">
                  <c:v>160.0</c:v>
                </c:pt>
                <c:pt idx="89">
                  <c:v>160.0</c:v>
                </c:pt>
                <c:pt idx="90">
                  <c:v>160.0</c:v>
                </c:pt>
                <c:pt idx="91">
                  <c:v>160.0</c:v>
                </c:pt>
                <c:pt idx="92">
                  <c:v>160.0</c:v>
                </c:pt>
                <c:pt idx="93">
                  <c:v>160.0</c:v>
                </c:pt>
                <c:pt idx="94">
                  <c:v>160.0</c:v>
                </c:pt>
                <c:pt idx="95">
                  <c:v>160.0</c:v>
                </c:pt>
                <c:pt idx="96">
                  <c:v>160.0</c:v>
                </c:pt>
                <c:pt idx="97">
                  <c:v>160.0</c:v>
                </c:pt>
                <c:pt idx="98">
                  <c:v>160.0</c:v>
                </c:pt>
                <c:pt idx="99">
                  <c:v>160.0</c:v>
                </c:pt>
                <c:pt idx="100">
                  <c:v>160.0</c:v>
                </c:pt>
                <c:pt idx="101">
                  <c:v>160.0</c:v>
                </c:pt>
                <c:pt idx="102">
                  <c:v>160.0</c:v>
                </c:pt>
                <c:pt idx="103">
                  <c:v>160.0</c:v>
                </c:pt>
                <c:pt idx="104">
                  <c:v>160.0</c:v>
                </c:pt>
                <c:pt idx="105">
                  <c:v>160.0</c:v>
                </c:pt>
                <c:pt idx="106">
                  <c:v>160.0</c:v>
                </c:pt>
                <c:pt idx="107">
                  <c:v>160.0</c:v>
                </c:pt>
                <c:pt idx="108">
                  <c:v>160.0</c:v>
                </c:pt>
                <c:pt idx="109">
                  <c:v>160.0</c:v>
                </c:pt>
                <c:pt idx="110">
                  <c:v>160.0</c:v>
                </c:pt>
                <c:pt idx="111">
                  <c:v>160.0</c:v>
                </c:pt>
                <c:pt idx="112">
                  <c:v>160.0</c:v>
                </c:pt>
                <c:pt idx="113">
                  <c:v>160.0</c:v>
                </c:pt>
                <c:pt idx="114">
                  <c:v>160.0</c:v>
                </c:pt>
                <c:pt idx="115">
                  <c:v>160.0</c:v>
                </c:pt>
                <c:pt idx="116">
                  <c:v>160.0</c:v>
                </c:pt>
                <c:pt idx="117">
                  <c:v>160.0</c:v>
                </c:pt>
                <c:pt idx="118">
                  <c:v>160.0</c:v>
                </c:pt>
                <c:pt idx="119">
                  <c:v>160.0</c:v>
                </c:pt>
                <c:pt idx="120">
                  <c:v>160.0</c:v>
                </c:pt>
                <c:pt idx="121">
                  <c:v>160.0</c:v>
                </c:pt>
                <c:pt idx="122">
                  <c:v>160.0</c:v>
                </c:pt>
                <c:pt idx="123">
                  <c:v>160.0</c:v>
                </c:pt>
                <c:pt idx="124">
                  <c:v>160.0</c:v>
                </c:pt>
                <c:pt idx="125">
                  <c:v>160.0</c:v>
                </c:pt>
                <c:pt idx="126">
                  <c:v>160.0</c:v>
                </c:pt>
                <c:pt idx="127">
                  <c:v>160.0</c:v>
                </c:pt>
                <c:pt idx="128">
                  <c:v>160.0</c:v>
                </c:pt>
                <c:pt idx="129">
                  <c:v>160.0</c:v>
                </c:pt>
                <c:pt idx="130">
                  <c:v>160.0</c:v>
                </c:pt>
                <c:pt idx="131">
                  <c:v>160.0</c:v>
                </c:pt>
                <c:pt idx="132">
                  <c:v>160.0</c:v>
                </c:pt>
                <c:pt idx="133">
                  <c:v>160.0</c:v>
                </c:pt>
                <c:pt idx="134">
                  <c:v>160.0</c:v>
                </c:pt>
                <c:pt idx="135">
                  <c:v>160.0</c:v>
                </c:pt>
                <c:pt idx="136">
                  <c:v>160.0</c:v>
                </c:pt>
                <c:pt idx="137">
                  <c:v>160.0</c:v>
                </c:pt>
                <c:pt idx="138">
                  <c:v>160.0</c:v>
                </c:pt>
                <c:pt idx="139">
                  <c:v>160.0</c:v>
                </c:pt>
                <c:pt idx="140">
                  <c:v>160.0</c:v>
                </c:pt>
                <c:pt idx="141">
                  <c:v>160.0</c:v>
                </c:pt>
                <c:pt idx="142">
                  <c:v>160.0</c:v>
                </c:pt>
                <c:pt idx="143">
                  <c:v>160.0</c:v>
                </c:pt>
                <c:pt idx="144">
                  <c:v>160.0</c:v>
                </c:pt>
                <c:pt idx="145">
                  <c:v>160.0</c:v>
                </c:pt>
                <c:pt idx="146">
                  <c:v>160.0</c:v>
                </c:pt>
                <c:pt idx="147">
                  <c:v>160.0</c:v>
                </c:pt>
                <c:pt idx="148">
                  <c:v>160.0</c:v>
                </c:pt>
                <c:pt idx="149">
                  <c:v>160.0</c:v>
                </c:pt>
                <c:pt idx="150">
                  <c:v>160.0</c:v>
                </c:pt>
              </c:numCache>
            </c:numRef>
          </c:yVal>
        </c:ser>
        <c:axId val="239428840"/>
        <c:axId val="239424664"/>
      </c:scatterChart>
      <c:valAx>
        <c:axId val="239428840"/>
        <c:scaling>
          <c:orientation val="minMax"/>
        </c:scaling>
        <c:axPos val="b"/>
        <c:numFmt formatCode="General" sourceLinked="1"/>
        <c:tickLblPos val="nextTo"/>
        <c:crossAx val="239424664"/>
        <c:crosses val="autoZero"/>
        <c:crossBetween val="midCat"/>
      </c:valAx>
      <c:valAx>
        <c:axId val="239424664"/>
        <c:scaling>
          <c:orientation val="minMax"/>
        </c:scaling>
        <c:axPos val="l"/>
        <c:majorGridlines/>
        <c:numFmt formatCode="General" sourceLinked="1"/>
        <c:tickLblPos val="nextTo"/>
        <c:crossAx val="239428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Sheet1!$G$1:$G$151</c:f>
              <c:numCache>
                <c:formatCode>General</c:formatCode>
                <c:ptCount val="1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</c:numCache>
            </c:numRef>
          </c:xVal>
          <c:yVal>
            <c:numRef>
              <c:f>Sheet1!$H$1:$H$151</c:f>
              <c:numCache>
                <c:formatCode>General</c:formatCode>
                <c:ptCount val="151"/>
                <c:pt idx="0">
                  <c:v>160.0</c:v>
                </c:pt>
                <c:pt idx="1">
                  <c:v>156.8</c:v>
                </c:pt>
                <c:pt idx="2">
                  <c:v>153.9136</c:v>
                </c:pt>
                <c:pt idx="3">
                  <c:v>151.2990873344</c:v>
                </c:pt>
                <c:pt idx="4">
                  <c:v>148.9218624252011</c:v>
                </c:pt>
                <c:pt idx="5">
                  <c:v>146.7529729751021</c:v>
                </c:pt>
                <c:pt idx="6">
                  <c:v>144.7679983494679</c:v>
                </c:pt>
                <c:pt idx="7">
                  <c:v>142.946189843095</c:v>
                </c:pt>
                <c:pt idx="8">
                  <c:v>141.2698005832432</c:v>
                </c:pt>
                <c:pt idx="9">
                  <c:v>139.7235577935492</c:v>
                </c:pt>
                <c:pt idx="10">
                  <c:v>138.2942431963496</c:v>
                </c:pt>
                <c:pt idx="11">
                  <c:v>136.9703564527027</c:v>
                </c:pt>
                <c:pt idx="12">
                  <c:v>135.7418430062352</c:v>
                </c:pt>
                <c:pt idx="13">
                  <c:v>134.5998723426529</c:v>
                </c:pt>
                <c:pt idx="14">
                  <c:v>133.5366560552567</c:v>
                </c:pt>
                <c:pt idx="15">
                  <c:v>132.5452975917699</c:v>
                </c:pt>
                <c:pt idx="16">
                  <c:v>131.6196674048902</c:v>
                </c:pt>
                <c:pt idx="17">
                  <c:v>130.7542986155205</c:v>
                </c:pt>
                <c:pt idx="18">
                  <c:v>129.9442993480497</c:v>
                </c:pt>
                <c:pt idx="19">
                  <c:v>129.1852786996949</c:v>
                </c:pt>
                <c:pt idx="20">
                  <c:v>128.4732839242158</c:v>
                </c:pt>
                <c:pt idx="21">
                  <c:v>127.8047468902173</c:v>
                </c:pt>
                <c:pt idx="22">
                  <c:v>127.1764382494437</c:v>
                </c:pt>
                <c:pt idx="23">
                  <c:v>126.585428045754</c:v>
                </c:pt>
                <c:pt idx="24">
                  <c:v>126.0290517293752</c:v>
                </c:pt>
                <c:pt idx="25">
                  <c:v>125.5048807274342</c:v>
                </c:pt>
                <c:pt idx="26">
                  <c:v>125.010696871173</c:v>
                </c:pt>
                <c:pt idx="27">
                  <c:v>124.5444701006551</c:v>
                </c:pt>
                <c:pt idx="28">
                  <c:v>124.1043389653126</c:v>
                </c:pt>
                <c:pt idx="29">
                  <c:v>123.6885935180831</c:v>
                </c:pt>
                <c:pt idx="30">
                  <c:v>123.2956602658404</c:v>
                </c:pt>
                <c:pt idx="31">
                  <c:v>122.924088892181</c:v>
                </c:pt>
                <c:pt idx="32">
                  <c:v>122.5725405126661</c:v>
                </c:pt>
                <c:pt idx="33">
                  <c:v>122.239777259102</c:v>
                </c:pt>
                <c:pt idx="34">
                  <c:v>121.9246530197904</c:v>
                </c:pt>
                <c:pt idx="35">
                  <c:v>121.6261051880218</c:v>
                </c:pt>
                <c:pt idx="36">
                  <c:v>121.3431472923191</c:v>
                </c:pt>
                <c:pt idx="37">
                  <c:v>121.0748623997976</c:v>
                </c:pt>
                <c:pt idx="38">
                  <c:v>120.8203971990712</c:v>
                </c:pt>
                <c:pt idx="39">
                  <c:v>120.57895668189</c:v>
                </c:pt>
                <c:pt idx="40">
                  <c:v>120.3497993535208</c:v>
                </c:pt>
                <c:pt idx="41">
                  <c:v>120.1322329111025</c:v>
                </c:pt>
                <c:pt idx="42">
                  <c:v>119.9256103370831</c:v>
                </c:pt>
                <c:pt idx="43">
                  <c:v>119.7293263615903</c:v>
                </c:pt>
                <c:pt idx="44">
                  <c:v>119.5428142533742</c:v>
                </c:pt>
                <c:pt idx="45">
                  <c:v>119.3655429039511</c:v>
                </c:pt>
                <c:pt idx="46">
                  <c:v>119.1970141738744</c:v>
                </c:pt>
                <c:pt idx="47">
                  <c:v>119.0367604737826</c:v>
                </c:pt>
                <c:pt idx="48">
                  <c:v>118.8843425561029</c:v>
                </c:pt>
                <c:pt idx="49">
                  <c:v>118.7393474960902</c:v>
                </c:pt>
                <c:pt idx="50">
                  <c:v>118.6013868433259</c:v>
                </c:pt>
                <c:pt idx="51">
                  <c:v>118.4700949269334</c:v>
                </c:pt>
                <c:pt idx="52">
                  <c:v>118.3451272996289</c:v>
                </c:pt>
                <c:pt idx="53">
                  <c:v>118.2261593073634</c:v>
                </c:pt>
                <c:pt idx="54">
                  <c:v>118.1128847727435</c:v>
                </c:pt>
                <c:pt idx="55">
                  <c:v>118.0050147816807</c:v>
                </c:pt>
                <c:pt idx="56">
                  <c:v>117.9022765638334</c:v>
                </c:pt>
                <c:pt idx="57">
                  <c:v>117.8044124583825</c:v>
                </c:pt>
                <c:pt idx="58">
                  <c:v>117.7111789575554</c:v>
                </c:pt>
                <c:pt idx="59">
                  <c:v>117.6223458210749</c:v>
                </c:pt>
                <c:pt idx="60">
                  <c:v>117.5376952553995</c:v>
                </c:pt>
                <c:pt idx="61">
                  <c:v>117.45702115222</c:v>
                </c:pt>
                <c:pt idx="62">
                  <c:v>117.3801283812214</c:v>
                </c:pt>
                <c:pt idx="63">
                  <c:v>117.3068321325985</c:v>
                </c:pt>
                <c:pt idx="64">
                  <c:v>117.2369573052423</c:v>
                </c:pt>
                <c:pt idx="65">
                  <c:v>117.1703379368971</c:v>
                </c:pt>
                <c:pt idx="66">
                  <c:v>117.1068166729326</c:v>
                </c:pt>
                <c:pt idx="67">
                  <c:v>117.0462442706835</c:v>
                </c:pt>
                <c:pt idx="68">
                  <c:v>116.9884791365815</c:v>
                </c:pt>
                <c:pt idx="69">
                  <c:v>116.9333868935582</c:v>
                </c:pt>
                <c:pt idx="70">
                  <c:v>116.8808399764149</c:v>
                </c:pt>
                <c:pt idx="71">
                  <c:v>116.8307172530612</c:v>
                </c:pt>
                <c:pt idx="72">
                  <c:v>116.7829036697019</c:v>
                </c:pt>
                <c:pt idx="73">
                  <c:v>116.7372899182178</c:v>
                </c:pt>
                <c:pt idx="74">
                  <c:v>116.6937721241333</c:v>
                </c:pt>
                <c:pt idx="75">
                  <c:v>116.6522515536972</c:v>
                </c:pt>
                <c:pt idx="76">
                  <c:v>116.612634338725</c:v>
                </c:pt>
                <c:pt idx="77">
                  <c:v>116.5748312179617</c:v>
                </c:pt>
                <c:pt idx="78">
                  <c:v>116.5387572938228</c:v>
                </c:pt>
                <c:pt idx="79">
                  <c:v>116.5043318034622</c:v>
                </c:pt>
                <c:pt idx="80">
                  <c:v>116.4714779032014</c:v>
                </c:pt>
                <c:pt idx="81">
                  <c:v>116.4401224654241</c:v>
                </c:pt>
                <c:pt idx="82">
                  <c:v>116.4101958871147</c:v>
                </c:pt>
                <c:pt idx="83">
                  <c:v>116.3816319092784</c:v>
                </c:pt>
                <c:pt idx="84">
                  <c:v>116.3543674465395</c:v>
                </c:pt>
                <c:pt idx="85">
                  <c:v>116.3283424262658</c:v>
                </c:pt>
                <c:pt idx="86">
                  <c:v>116.3034996366158</c:v>
                </c:pt>
                <c:pt idx="87">
                  <c:v>116.2797845829497</c:v>
                </c:pt>
                <c:pt idx="88">
                  <c:v>116.2571453520839</c:v>
                </c:pt>
                <c:pt idx="89">
                  <c:v>116.2355324839076</c:v>
                </c:pt>
                <c:pt idx="90">
                  <c:v>116.2148988499124</c:v>
                </c:pt>
                <c:pt idx="91">
                  <c:v>116.195199538219</c:v>
                </c:pt>
                <c:pt idx="92">
                  <c:v>116.1763917447118</c:v>
                </c:pt>
                <c:pt idx="93">
                  <c:v>116.1584346699201</c:v>
                </c:pt>
                <c:pt idx="94">
                  <c:v>116.1412894213083</c:v>
                </c:pt>
                <c:pt idx="95">
                  <c:v>116.1249189206615</c:v>
                </c:pt>
                <c:pt idx="96">
                  <c:v>116.1092878162713</c:v>
                </c:pt>
                <c:pt idx="97">
                  <c:v>116.0943623996474</c:v>
                </c:pt>
                <c:pt idx="98">
                  <c:v>116.0801105264992</c:v>
                </c:pt>
                <c:pt idx="99">
                  <c:v>116.0665015417465</c:v>
                </c:pt>
                <c:pt idx="100">
                  <c:v>116.0535062083335</c:v>
                </c:pt>
                <c:pt idx="101">
                  <c:v>116.041096639637</c:v>
                </c:pt>
                <c:pt idx="102">
                  <c:v>116.0292462352697</c:v>
                </c:pt>
                <c:pt idx="103">
                  <c:v>116.0179296200937</c:v>
                </c:pt>
                <c:pt idx="104">
                  <c:v>116.0071225862699</c:v>
                </c:pt>
                <c:pt idx="105">
                  <c:v>115.9968020381808</c:v>
                </c:pt>
                <c:pt idx="106">
                  <c:v>115.9869459400708</c:v>
                </c:pt>
                <c:pt idx="107">
                  <c:v>115.9775332662623</c:v>
                </c:pt>
                <c:pt idx="108">
                  <c:v>115.9685439538092</c:v>
                </c:pt>
                <c:pt idx="109">
                  <c:v>115.959958857461</c:v>
                </c:pt>
                <c:pt idx="110">
                  <c:v>115.9517597068171</c:v>
                </c:pt>
                <c:pt idx="111">
                  <c:v>115.9439290655566</c:v>
                </c:pt>
                <c:pt idx="112">
                  <c:v>115.936450292638</c:v>
                </c:pt>
                <c:pt idx="113">
                  <c:v>115.929307505366</c:v>
                </c:pt>
                <c:pt idx="114">
                  <c:v>115.9224855442315</c:v>
                </c:pt>
                <c:pt idx="115">
                  <c:v>115.9159699394343</c:v>
                </c:pt>
                <c:pt idx="116">
                  <c:v>115.9097468790029</c:v>
                </c:pt>
                <c:pt idx="117">
                  <c:v>115.9038031784316</c:v>
                </c:pt>
                <c:pt idx="118">
                  <c:v>115.8981262517594</c:v>
                </c:pt>
                <c:pt idx="119">
                  <c:v>115.8927040840174</c:v>
                </c:pt>
                <c:pt idx="120">
                  <c:v>115.8875252049781</c:v>
                </c:pt>
                <c:pt idx="121">
                  <c:v>115.8825786641419</c:v>
                </c:pt>
                <c:pt idx="122">
                  <c:v>115.8778540068992</c:v>
                </c:pt>
                <c:pt idx="123">
                  <c:v>115.8733412518115</c:v>
                </c:pt>
                <c:pt idx="124">
                  <c:v>115.8690308689559</c:v>
                </c:pt>
                <c:pt idx="125">
                  <c:v>115.8649137592821</c:v>
                </c:pt>
                <c:pt idx="126">
                  <c:v>115.8609812349316</c:v>
                </c:pt>
                <c:pt idx="127">
                  <c:v>115.8572250004741</c:v>
                </c:pt>
                <c:pt idx="128">
                  <c:v>115.8536371350149</c:v>
                </c:pt>
                <c:pt idx="129">
                  <c:v>115.8502100751341</c:v>
                </c:pt>
                <c:pt idx="130">
                  <c:v>115.8469365986146</c:v>
                </c:pt>
                <c:pt idx="131">
                  <c:v>115.8438098089239</c:v>
                </c:pt>
                <c:pt idx="132">
                  <c:v>115.8408231204125</c:v>
                </c:pt>
                <c:pt idx="133">
                  <c:v>115.8379702441946</c:v>
                </c:pt>
                <c:pt idx="134">
                  <c:v>115.8352451746797</c:v>
                </c:pt>
                <c:pt idx="135">
                  <c:v>115.8326421767238</c:v>
                </c:pt>
                <c:pt idx="136">
                  <c:v>115.8301557733706</c:v>
                </c:pt>
                <c:pt idx="137">
                  <c:v>115.8277807341556</c:v>
                </c:pt>
                <c:pt idx="138">
                  <c:v>115.8255120639464</c:v>
                </c:pt>
                <c:pt idx="139">
                  <c:v>115.823344992294</c:v>
                </c:pt>
                <c:pt idx="140">
                  <c:v>115.8212749632709</c:v>
                </c:pt>
                <c:pt idx="141">
                  <c:v>115.8192976257745</c:v>
                </c:pt>
                <c:pt idx="142">
                  <c:v>115.8174088242721</c:v>
                </c:pt>
                <c:pt idx="143">
                  <c:v>115.815604589969</c:v>
                </c:pt>
                <c:pt idx="144">
                  <c:v>115.8138811323783</c:v>
                </c:pt>
                <c:pt idx="145">
                  <c:v>115.8122348312758</c:v>
                </c:pt>
                <c:pt idx="146">
                  <c:v>115.8106622290193</c:v>
                </c:pt>
                <c:pt idx="147">
                  <c:v>115.8091600232187</c:v>
                </c:pt>
                <c:pt idx="148">
                  <c:v>115.8077250597384</c:v>
                </c:pt>
                <c:pt idx="149">
                  <c:v>115.8063543260173</c:v>
                </c:pt>
                <c:pt idx="150">
                  <c:v>115.8050449446921</c:v>
                </c:pt>
              </c:numCache>
            </c:numRef>
          </c:yVal>
        </c:ser>
        <c:axId val="404815352"/>
        <c:axId val="404841544"/>
      </c:scatterChart>
      <c:valAx>
        <c:axId val="404815352"/>
        <c:scaling>
          <c:orientation val="minMax"/>
        </c:scaling>
        <c:axPos val="b"/>
        <c:numFmt formatCode="General" sourceLinked="1"/>
        <c:tickLblPos val="nextTo"/>
        <c:crossAx val="404841544"/>
        <c:crosses val="autoZero"/>
        <c:crossBetween val="midCat"/>
      </c:valAx>
      <c:valAx>
        <c:axId val="404841544"/>
        <c:scaling>
          <c:orientation val="minMax"/>
        </c:scaling>
        <c:axPos val="l"/>
        <c:majorGridlines/>
        <c:numFmt formatCode="General" sourceLinked="1"/>
        <c:tickLblPos val="nextTo"/>
        <c:crossAx val="4048153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Sheet1!$J$1:$J$48</c:f>
              <c:numCache>
                <c:formatCode>General</c:formatCode>
                <c:ptCount val="4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</c:numCache>
            </c:numRef>
          </c:xVal>
          <c:yVal>
            <c:numRef>
              <c:f>Sheet1!$K$1:$K$48</c:f>
              <c:numCache>
                <c:formatCode>General</c:formatCode>
                <c:ptCount val="48"/>
                <c:pt idx="0">
                  <c:v>160.0</c:v>
                </c:pt>
                <c:pt idx="1">
                  <c:v>153.6</c:v>
                </c:pt>
                <c:pt idx="2">
                  <c:v>147.8144</c:v>
                </c:pt>
                <c:pt idx="3">
                  <c:v>142.5401544704</c:v>
                </c:pt>
                <c:pt idx="4">
                  <c:v>137.6956101446616</c:v>
                </c:pt>
                <c:pt idx="5">
                  <c:v>133.2151205009336</c:v>
                </c:pt>
                <c:pt idx="6">
                  <c:v>129.0452148447281</c:v>
                </c:pt>
                <c:pt idx="7">
                  <c:v>125.1418191577496</c:v>
                </c:pt>
                <c:pt idx="8">
                  <c:v>121.4682042597053</c:v>
                </c:pt>
                <c:pt idx="9">
                  <c:v>117.9934467818774</c:v>
                </c:pt>
                <c:pt idx="10">
                  <c:v>114.6912580328978</c:v>
                </c:pt>
                <c:pt idx="11">
                  <c:v>111.5390809179571</c:v>
                </c:pt>
                <c:pt idx="12">
                  <c:v>108.5173849022387</c:v>
                </c:pt>
                <c:pt idx="13">
                  <c:v>105.6091091261997</c:v>
                </c:pt>
                <c:pt idx="14">
                  <c:v>102.7992175823012</c:v>
                </c:pt>
                <c:pt idx="15">
                  <c:v>100.074339880823</c:v>
                </c:pt>
                <c:pt idx="16">
                  <c:v>97.42247792979124</c:v>
                </c:pt>
                <c:pt idx="17">
                  <c:v>94.83276371903245</c:v>
                </c:pt>
                <c:pt idx="18">
                  <c:v>92.29525691931705</c:v>
                </c:pt>
                <c:pt idx="19">
                  <c:v>89.80077358012204</c:v>
                </c:pt>
                <c:pt idx="20">
                  <c:v>87.34073910339153</c:v>
                </c:pt>
                <c:pt idx="21">
                  <c:v>84.9070600717765</c:v>
                </c:pt>
                <c:pt idx="22">
                  <c:v>82.49201054768399</c:v>
                </c:pt>
                <c:pt idx="23">
                  <c:v>80.08812922482788</c:v>
                </c:pt>
                <c:pt idx="24">
                  <c:v>77.68812437060271</c:v>
                </c:pt>
                <c:pt idx="25">
                  <c:v>75.28478389002409</c:v>
                </c:pt>
                <c:pt idx="26">
                  <c:v>72.87088810067173</c:v>
                </c:pt>
                <c:pt idx="27">
                  <c:v>70.43912295287601</c:v>
                </c:pt>
                <c:pt idx="28">
                  <c:v>67.98199147168213</c:v>
                </c:pt>
                <c:pt idx="29">
                  <c:v>65.49172114106544</c:v>
                </c:pt>
                <c:pt idx="30">
                  <c:v>62.96016479391007</c:v>
                </c:pt>
                <c:pt idx="31">
                  <c:v>60.37869230400339</c:v>
                </c:pt>
                <c:pt idx="32">
                  <c:v>57.73806998169028</c:v>
                </c:pt>
                <c:pt idx="33">
                  <c:v>55.02832402660272</c:v>
                </c:pt>
                <c:pt idx="34">
                  <c:v>52.2385836510275</c:v>
                </c:pt>
                <c:pt idx="35">
                  <c:v>49.35689850246439</c:v>
                </c:pt>
                <c:pt idx="36">
                  <c:v>46.37002370909672</c:v>
                </c:pt>
                <c:pt idx="37">
                  <c:v>43.26316414326753</c:v>
                </c:pt>
                <c:pt idx="38">
                  <c:v>40.01966720028972</c:v>
                </c:pt>
                <c:pt idx="39">
                  <c:v>36.62065031855497</c:v>
                </c:pt>
                <c:pt idx="40">
                  <c:v>33.04454533181431</c:v>
                </c:pt>
                <c:pt idx="41">
                  <c:v>29.26653612987928</c:v>
                </c:pt>
                <c:pt idx="42">
                  <c:v>25.25785840721626</c:v>
                </c:pt>
                <c:pt idx="43">
                  <c:v>20.98491961586353</c:v>
                </c:pt>
                <c:pt idx="44">
                  <c:v>16.40818229539722</c:v>
                </c:pt>
                <c:pt idx="45">
                  <c:v>11.48073274603757</c:v>
                </c:pt>
                <c:pt idx="46">
                  <c:v>6.146426505400118</c:v>
                </c:pt>
                <c:pt idx="47">
                  <c:v>0.337457556698702</c:v>
                </c:pt>
              </c:numCache>
            </c:numRef>
          </c:yVal>
        </c:ser>
        <c:axId val="404853400"/>
        <c:axId val="404852616"/>
      </c:scatterChart>
      <c:valAx>
        <c:axId val="404853400"/>
        <c:scaling>
          <c:orientation val="minMax"/>
        </c:scaling>
        <c:axPos val="b"/>
        <c:numFmt formatCode="General" sourceLinked="1"/>
        <c:tickLblPos val="nextTo"/>
        <c:crossAx val="404852616"/>
        <c:crosses val="autoZero"/>
        <c:crossBetween val="midCat"/>
      </c:valAx>
      <c:valAx>
        <c:axId val="404852616"/>
        <c:scaling>
          <c:orientation val="minMax"/>
        </c:scaling>
        <c:axPos val="l"/>
        <c:majorGridlines/>
        <c:numFmt formatCode="General" sourceLinked="1"/>
        <c:tickLblPos val="nextTo"/>
        <c:crossAx val="4048534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Sheet1!$M$1:$M$48</c:f>
              <c:numCache>
                <c:formatCode>General</c:formatCode>
                <c:ptCount val="4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</c:numCache>
            </c:numRef>
          </c:xVal>
          <c:yVal>
            <c:numRef>
              <c:f>Sheet1!$N$1:$N$48</c:f>
              <c:numCache>
                <c:formatCode>General</c:formatCode>
                <c:ptCount val="48"/>
                <c:pt idx="0">
                  <c:v>160.0</c:v>
                </c:pt>
                <c:pt idx="1">
                  <c:v>156.8</c:v>
                </c:pt>
                <c:pt idx="2">
                  <c:v>153.9136</c:v>
                </c:pt>
                <c:pt idx="3">
                  <c:v>151.2990873344</c:v>
                </c:pt>
                <c:pt idx="4">
                  <c:v>148.9218624252011</c:v>
                </c:pt>
                <c:pt idx="5">
                  <c:v>146.7529729751021</c:v>
                </c:pt>
                <c:pt idx="6">
                  <c:v>144.7679983494679</c:v>
                </c:pt>
                <c:pt idx="7">
                  <c:v>142.946189843095</c:v>
                </c:pt>
                <c:pt idx="8">
                  <c:v>141.2698005832432</c:v>
                </c:pt>
                <c:pt idx="9">
                  <c:v>139.7235577935492</c:v>
                </c:pt>
                <c:pt idx="10">
                  <c:v>138.2942431963496</c:v>
                </c:pt>
                <c:pt idx="11">
                  <c:v>136.9703564527027</c:v>
                </c:pt>
                <c:pt idx="12">
                  <c:v>135.7418430062352</c:v>
                </c:pt>
                <c:pt idx="13">
                  <c:v>134.5998723426529</c:v>
                </c:pt>
                <c:pt idx="14">
                  <c:v>133.5366560552567</c:v>
                </c:pt>
                <c:pt idx="15">
                  <c:v>132.5452975917699</c:v>
                </c:pt>
                <c:pt idx="16">
                  <c:v>131.6196674048902</c:v>
                </c:pt>
                <c:pt idx="17">
                  <c:v>130.7542986155205</c:v>
                </c:pt>
                <c:pt idx="18">
                  <c:v>129.9442993480497</c:v>
                </c:pt>
                <c:pt idx="19">
                  <c:v>129.1852786996949</c:v>
                </c:pt>
                <c:pt idx="20">
                  <c:v>128.4732839242158</c:v>
                </c:pt>
                <c:pt idx="21">
                  <c:v>127.8047468902173</c:v>
                </c:pt>
                <c:pt idx="22">
                  <c:v>127.1764382494437</c:v>
                </c:pt>
                <c:pt idx="23">
                  <c:v>126.585428045754</c:v>
                </c:pt>
                <c:pt idx="24">
                  <c:v>126.0290517293752</c:v>
                </c:pt>
                <c:pt idx="25">
                  <c:v>125.5048807274342</c:v>
                </c:pt>
                <c:pt idx="26">
                  <c:v>125.010696871173</c:v>
                </c:pt>
                <c:pt idx="27">
                  <c:v>124.5444701006551</c:v>
                </c:pt>
                <c:pt idx="28">
                  <c:v>124.1043389653126</c:v>
                </c:pt>
                <c:pt idx="29">
                  <c:v>123.6885935180831</c:v>
                </c:pt>
                <c:pt idx="30">
                  <c:v>123.2956602658404</c:v>
                </c:pt>
                <c:pt idx="31">
                  <c:v>122.924088892181</c:v>
                </c:pt>
                <c:pt idx="32">
                  <c:v>122.5725405126661</c:v>
                </c:pt>
                <c:pt idx="33">
                  <c:v>122.239777259102</c:v>
                </c:pt>
                <c:pt idx="34">
                  <c:v>121.9246530197904</c:v>
                </c:pt>
                <c:pt idx="35">
                  <c:v>121.6261051880218</c:v>
                </c:pt>
                <c:pt idx="36">
                  <c:v>121.3431472923191</c:v>
                </c:pt>
                <c:pt idx="37">
                  <c:v>121.0748623997976</c:v>
                </c:pt>
                <c:pt idx="38">
                  <c:v>120.8203971990712</c:v>
                </c:pt>
                <c:pt idx="39">
                  <c:v>120.57895668189</c:v>
                </c:pt>
                <c:pt idx="40">
                  <c:v>120.3497993535208</c:v>
                </c:pt>
                <c:pt idx="41">
                  <c:v>120.1322329111025</c:v>
                </c:pt>
                <c:pt idx="42">
                  <c:v>119.9256103370831</c:v>
                </c:pt>
                <c:pt idx="43">
                  <c:v>119.7293263615903</c:v>
                </c:pt>
                <c:pt idx="44">
                  <c:v>119.5428142533742</c:v>
                </c:pt>
                <c:pt idx="45">
                  <c:v>119.3655429039511</c:v>
                </c:pt>
                <c:pt idx="46">
                  <c:v>119.1970141738744</c:v>
                </c:pt>
                <c:pt idx="47">
                  <c:v>119.0367604737826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x"/>
            <c:size val="5"/>
          </c:marker>
          <c:xVal>
            <c:numRef>
              <c:f>Sheet1!$M$1:$M$48</c:f>
              <c:numCache>
                <c:formatCode>General</c:formatCode>
                <c:ptCount val="4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</c:numCache>
            </c:numRef>
          </c:xVal>
          <c:yVal>
            <c:numRef>
              <c:f>Sheet1!$O$1:$O$48</c:f>
              <c:numCache>
                <c:formatCode>General</c:formatCode>
                <c:ptCount val="48"/>
                <c:pt idx="0">
                  <c:v>160.0</c:v>
                </c:pt>
                <c:pt idx="1">
                  <c:v>153.6</c:v>
                </c:pt>
                <c:pt idx="2">
                  <c:v>147.8144</c:v>
                </c:pt>
                <c:pt idx="3">
                  <c:v>142.5401544704</c:v>
                </c:pt>
                <c:pt idx="4">
                  <c:v>137.6956101446616</c:v>
                </c:pt>
                <c:pt idx="5">
                  <c:v>133.2151205009336</c:v>
                </c:pt>
                <c:pt idx="6">
                  <c:v>129.0452148447281</c:v>
                </c:pt>
                <c:pt idx="7">
                  <c:v>125.1418191577496</c:v>
                </c:pt>
                <c:pt idx="8">
                  <c:v>121.4682042597053</c:v>
                </c:pt>
                <c:pt idx="9">
                  <c:v>117.9934467818774</c:v>
                </c:pt>
                <c:pt idx="10">
                  <c:v>114.6912580328978</c:v>
                </c:pt>
                <c:pt idx="11">
                  <c:v>111.5390809179571</c:v>
                </c:pt>
                <c:pt idx="12">
                  <c:v>108.5173849022387</c:v>
                </c:pt>
                <c:pt idx="13">
                  <c:v>105.6091091261997</c:v>
                </c:pt>
                <c:pt idx="14">
                  <c:v>102.7992175823012</c:v>
                </c:pt>
                <c:pt idx="15">
                  <c:v>100.074339880823</c:v>
                </c:pt>
                <c:pt idx="16">
                  <c:v>97.42247792979124</c:v>
                </c:pt>
                <c:pt idx="17">
                  <c:v>94.83276371903245</c:v>
                </c:pt>
                <c:pt idx="18">
                  <c:v>92.29525691931705</c:v>
                </c:pt>
                <c:pt idx="19">
                  <c:v>89.80077358012204</c:v>
                </c:pt>
                <c:pt idx="20">
                  <c:v>87.34073910339153</c:v>
                </c:pt>
                <c:pt idx="21">
                  <c:v>84.9070600717765</c:v>
                </c:pt>
                <c:pt idx="22">
                  <c:v>82.49201054768399</c:v>
                </c:pt>
                <c:pt idx="23">
                  <c:v>80.08812922482788</c:v>
                </c:pt>
                <c:pt idx="24">
                  <c:v>77.68812437060271</c:v>
                </c:pt>
                <c:pt idx="25">
                  <c:v>75.28478389002409</c:v>
                </c:pt>
                <c:pt idx="26">
                  <c:v>72.87088810067173</c:v>
                </c:pt>
                <c:pt idx="27">
                  <c:v>70.43912295287601</c:v>
                </c:pt>
                <c:pt idx="28">
                  <c:v>67.98199147168213</c:v>
                </c:pt>
                <c:pt idx="29">
                  <c:v>65.49172114106544</c:v>
                </c:pt>
                <c:pt idx="30">
                  <c:v>62.96016479391007</c:v>
                </c:pt>
                <c:pt idx="31">
                  <c:v>60.37869230400339</c:v>
                </c:pt>
                <c:pt idx="32">
                  <c:v>57.73806998169028</c:v>
                </c:pt>
                <c:pt idx="33">
                  <c:v>55.02832402660272</c:v>
                </c:pt>
                <c:pt idx="34">
                  <c:v>52.2385836510275</c:v>
                </c:pt>
                <c:pt idx="35">
                  <c:v>49.35689850246439</c:v>
                </c:pt>
                <c:pt idx="36">
                  <c:v>46.37002370909672</c:v>
                </c:pt>
                <c:pt idx="37">
                  <c:v>43.26316414326753</c:v>
                </c:pt>
                <c:pt idx="38">
                  <c:v>40.01966720028972</c:v>
                </c:pt>
                <c:pt idx="39">
                  <c:v>36.62065031855497</c:v>
                </c:pt>
                <c:pt idx="40">
                  <c:v>33.04454533181431</c:v>
                </c:pt>
                <c:pt idx="41">
                  <c:v>29.26653612987928</c:v>
                </c:pt>
                <c:pt idx="42">
                  <c:v>25.25785840721626</c:v>
                </c:pt>
                <c:pt idx="43">
                  <c:v>20.98491961586353</c:v>
                </c:pt>
                <c:pt idx="44">
                  <c:v>16.40818229539722</c:v>
                </c:pt>
                <c:pt idx="45">
                  <c:v>11.48073274603757</c:v>
                </c:pt>
                <c:pt idx="46">
                  <c:v>6.146426505400118</c:v>
                </c:pt>
                <c:pt idx="47">
                  <c:v>0.337457556698702</c:v>
                </c:pt>
              </c:numCache>
            </c:numRef>
          </c:yVal>
        </c:ser>
        <c:axId val="404897144"/>
        <c:axId val="404900568"/>
      </c:scatterChart>
      <c:valAx>
        <c:axId val="404897144"/>
        <c:scaling>
          <c:orientation val="minMax"/>
        </c:scaling>
        <c:axPos val="b"/>
        <c:numFmt formatCode="General" sourceLinked="1"/>
        <c:tickLblPos val="nextTo"/>
        <c:crossAx val="404900568"/>
        <c:crosses val="autoZero"/>
        <c:crossBetween val="midCat"/>
      </c:valAx>
      <c:valAx>
        <c:axId val="404900568"/>
        <c:scaling>
          <c:orientation val="minMax"/>
        </c:scaling>
        <c:axPos val="l"/>
        <c:majorGridlines/>
        <c:numFmt formatCode="General" sourceLinked="1"/>
        <c:tickLblPos val="nextTo"/>
        <c:crossAx val="4048971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179</xdr:row>
      <xdr:rowOff>88900</xdr:rowOff>
    </xdr:from>
    <xdr:to>
      <xdr:col>13</xdr:col>
      <xdr:colOff>330200</xdr:colOff>
      <xdr:row>207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469900</xdr:colOff>
      <xdr:row>161</xdr:row>
      <xdr:rowOff>12700</xdr:rowOff>
    </xdr:from>
    <xdr:to>
      <xdr:col>5</xdr:col>
      <xdr:colOff>279400</xdr:colOff>
      <xdr:row>186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304800</xdr:colOff>
      <xdr:row>104</xdr:row>
      <xdr:rowOff>152400</xdr:rowOff>
    </xdr:from>
    <xdr:to>
      <xdr:col>7</xdr:col>
      <xdr:colOff>571500</xdr:colOff>
      <xdr:row>129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508000</xdr:colOff>
      <xdr:row>56</xdr:row>
      <xdr:rowOff>12700</xdr:rowOff>
    </xdr:from>
    <xdr:to>
      <xdr:col>18</xdr:col>
      <xdr:colOff>342900</xdr:colOff>
      <xdr:row>81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51"/>
  <sheetViews>
    <sheetView tabSelected="1" topLeftCell="I1" workbookViewId="0">
      <selection activeCell="K4" sqref="K4"/>
    </sheetView>
  </sheetViews>
  <sheetFormatPr baseColWidth="10" defaultRowHeight="13"/>
  <sheetData>
    <row r="1" spans="1:15">
      <c r="A1">
        <v>0</v>
      </c>
      <c r="B1">
        <v>1.3</v>
      </c>
      <c r="D1">
        <v>0</v>
      </c>
      <c r="E1">
        <v>1.3</v>
      </c>
      <c r="F1">
        <f>160</f>
        <v>160</v>
      </c>
      <c r="G1">
        <v>0</v>
      </c>
      <c r="H1">
        <v>160</v>
      </c>
      <c r="J1">
        <v>0</v>
      </c>
      <c r="K1">
        <v>160</v>
      </c>
      <c r="M1">
        <v>0</v>
      </c>
      <c r="N1">
        <v>160</v>
      </c>
      <c r="O1">
        <v>160</v>
      </c>
    </row>
    <row r="2" spans="1:15">
      <c r="A2">
        <v>10</v>
      </c>
      <c r="D2">
        <v>1</v>
      </c>
      <c r="E2">
        <f>1.1*E1-(0.1/160)*E1^2</f>
        <v>1.4289437500000002</v>
      </c>
      <c r="F2">
        <f>160</f>
        <v>160</v>
      </c>
      <c r="G2">
        <v>1</v>
      </c>
      <c r="H2">
        <f>1.1*H1-(0.1/160)*H1^2-3.2</f>
        <v>156.80000000000001</v>
      </c>
      <c r="J2">
        <v>1</v>
      </c>
      <c r="K2">
        <f>1.1*K1-(0.1/160)*K1^2-6.4</f>
        <v>153.6</v>
      </c>
      <c r="M2">
        <v>1</v>
      </c>
      <c r="N2">
        <f>1.1*N1-(0.1/160)*N1^2-3.2</f>
        <v>156.80000000000001</v>
      </c>
      <c r="O2">
        <f>1.1*O1-(0.1/160)*O1^2-6.4</f>
        <v>153.6</v>
      </c>
    </row>
    <row r="3" spans="1:15">
      <c r="A3">
        <v>20</v>
      </c>
      <c r="D3">
        <v>2</v>
      </c>
      <c r="E3">
        <f t="shared" ref="E3:E66" si="0">1.1*E2-(0.1/160)*E2^2</f>
        <v>1.5705619498495853</v>
      </c>
      <c r="F3">
        <f>160</f>
        <v>160</v>
      </c>
      <c r="G3">
        <v>2</v>
      </c>
      <c r="H3">
        <f t="shared" ref="H3:H66" si="1">1.1*H2-(0.1/160)*H2^2-3.2</f>
        <v>153.91360000000003</v>
      </c>
      <c r="J3">
        <v>2</v>
      </c>
      <c r="K3">
        <f>1.1*K2-(0.1/160)*K2^2-6.4</f>
        <v>147.81440000000001</v>
      </c>
      <c r="M3">
        <v>2</v>
      </c>
      <c r="N3">
        <f t="shared" ref="N3:N48" si="2">1.1*N2-(0.1/160)*N2^2-3.2</f>
        <v>153.91360000000003</v>
      </c>
      <c r="O3">
        <f t="shared" ref="O3:O48" si="3">1.1*O2-(0.1/160)*O2^2-6.4</f>
        <v>147.81440000000001</v>
      </c>
    </row>
    <row r="4" spans="1:15">
      <c r="A4">
        <v>30</v>
      </c>
      <c r="D4">
        <v>3</v>
      </c>
      <c r="E4">
        <f t="shared" si="0"/>
        <v>1.7260764793105969</v>
      </c>
      <c r="F4">
        <f>160</f>
        <v>160</v>
      </c>
      <c r="G4">
        <v>3</v>
      </c>
      <c r="H4">
        <f t="shared" si="1"/>
        <v>151.29908733440004</v>
      </c>
      <c r="J4">
        <v>3</v>
      </c>
      <c r="K4">
        <f t="shared" ref="K3:K66" si="4">1.1*K3-(0.1/160)*K3^2-6.4</f>
        <v>142.54015447040001</v>
      </c>
      <c r="M4">
        <v>3</v>
      </c>
      <c r="N4">
        <f t="shared" si="2"/>
        <v>151.29908733440004</v>
      </c>
      <c r="O4">
        <f t="shared" si="3"/>
        <v>142.54015447040001</v>
      </c>
    </row>
    <row r="5" spans="1:15">
      <c r="A5">
        <v>40</v>
      </c>
      <c r="D5">
        <v>4</v>
      </c>
      <c r="E5">
        <f t="shared" si="0"/>
        <v>1.8968220397338884</v>
      </c>
      <c r="F5">
        <f>160</f>
        <v>160</v>
      </c>
      <c r="G5">
        <v>4</v>
      </c>
      <c r="H5">
        <f t="shared" si="1"/>
        <v>148.92186242520106</v>
      </c>
      <c r="J5">
        <v>4</v>
      </c>
      <c r="K5">
        <f t="shared" si="4"/>
        <v>137.6956101446616</v>
      </c>
      <c r="M5">
        <v>4</v>
      </c>
      <c r="N5">
        <f t="shared" si="2"/>
        <v>148.92186242520106</v>
      </c>
      <c r="O5">
        <f t="shared" si="3"/>
        <v>137.6956101446616</v>
      </c>
    </row>
    <row r="6" spans="1:15">
      <c r="A6">
        <v>50</v>
      </c>
      <c r="D6">
        <v>5</v>
      </c>
      <c r="E6">
        <f t="shared" si="0"/>
        <v>2.0842555350507648</v>
      </c>
      <c r="F6">
        <f>160</f>
        <v>160</v>
      </c>
      <c r="G6">
        <v>5</v>
      </c>
      <c r="H6">
        <f t="shared" si="1"/>
        <v>146.75297297510213</v>
      </c>
      <c r="J6">
        <v>5</v>
      </c>
      <c r="K6">
        <f t="shared" si="4"/>
        <v>133.21512050093364</v>
      </c>
      <c r="M6">
        <v>5</v>
      </c>
      <c r="N6">
        <f t="shared" si="2"/>
        <v>146.75297297510213</v>
      </c>
      <c r="O6">
        <f t="shared" si="3"/>
        <v>133.21512050093364</v>
      </c>
    </row>
    <row r="7" spans="1:15">
      <c r="A7">
        <v>60</v>
      </c>
      <c r="D7">
        <v>6</v>
      </c>
      <c r="E7">
        <f t="shared" si="0"/>
        <v>2.2899660128462229</v>
      </c>
      <c r="F7">
        <f>160</f>
        <v>160</v>
      </c>
      <c r="G7">
        <v>6</v>
      </c>
      <c r="H7">
        <f t="shared" si="1"/>
        <v>144.76799834946794</v>
      </c>
      <c r="J7">
        <v>6</v>
      </c>
      <c r="K7">
        <f t="shared" si="4"/>
        <v>129.04521484472809</v>
      </c>
      <c r="M7">
        <v>6</v>
      </c>
      <c r="N7">
        <f t="shared" si="2"/>
        <v>144.76799834946794</v>
      </c>
      <c r="O7">
        <f t="shared" si="3"/>
        <v>129.04521484472809</v>
      </c>
    </row>
    <row r="8" spans="1:15">
      <c r="A8">
        <v>70</v>
      </c>
      <c r="D8">
        <v>7</v>
      </c>
      <c r="E8">
        <f t="shared" si="0"/>
        <v>2.5156851489183514</v>
      </c>
      <c r="F8">
        <f>160</f>
        <v>160</v>
      </c>
      <c r="G8">
        <v>7</v>
      </c>
      <c r="H8">
        <f t="shared" si="1"/>
        <v>142.94618984309503</v>
      </c>
      <c r="J8">
        <v>7</v>
      </c>
      <c r="K8">
        <f t="shared" si="4"/>
        <v>125.14181915774964</v>
      </c>
      <c r="M8">
        <v>7</v>
      </c>
      <c r="N8">
        <f t="shared" si="2"/>
        <v>142.94618984309503</v>
      </c>
      <c r="O8">
        <f t="shared" si="3"/>
        <v>125.14181915774964</v>
      </c>
    </row>
    <row r="9" spans="1:15">
      <c r="A9">
        <v>80</v>
      </c>
      <c r="D9">
        <v>8</v>
      </c>
      <c r="E9">
        <f t="shared" si="0"/>
        <v>2.7632982439548814</v>
      </c>
      <c r="F9">
        <f>160</f>
        <v>160</v>
      </c>
      <c r="G9">
        <v>8</v>
      </c>
      <c r="H9">
        <f t="shared" si="1"/>
        <v>141.26980058324321</v>
      </c>
      <c r="J9">
        <v>8</v>
      </c>
      <c r="K9">
        <f t="shared" si="4"/>
        <v>121.46820425970527</v>
      </c>
      <c r="M9">
        <v>8</v>
      </c>
      <c r="N9">
        <f t="shared" si="2"/>
        <v>141.26980058324321</v>
      </c>
      <c r="O9">
        <f t="shared" si="3"/>
        <v>121.46820425970527</v>
      </c>
    </row>
    <row r="10" spans="1:15">
      <c r="A10">
        <v>90</v>
      </c>
      <c r="D10">
        <v>9</v>
      </c>
      <c r="E10">
        <f t="shared" si="0"/>
        <v>3.0348556826097171</v>
      </c>
      <c r="F10">
        <f>160</f>
        <v>160</v>
      </c>
      <c r="G10">
        <v>9</v>
      </c>
      <c r="H10">
        <f t="shared" si="1"/>
        <v>139.72355779354925</v>
      </c>
      <c r="J10">
        <v>9</v>
      </c>
      <c r="K10">
        <f t="shared" si="4"/>
        <v>117.99344678187738</v>
      </c>
      <c r="M10">
        <v>9</v>
      </c>
      <c r="N10">
        <f t="shared" si="2"/>
        <v>139.72355779354925</v>
      </c>
      <c r="O10">
        <f t="shared" si="3"/>
        <v>117.99344678187738</v>
      </c>
    </row>
    <row r="11" spans="1:15">
      <c r="A11">
        <v>100</v>
      </c>
      <c r="D11">
        <v>10</v>
      </c>
      <c r="E11">
        <f t="shared" si="0"/>
        <v>3.3325847827367712</v>
      </c>
      <c r="F11">
        <f>160</f>
        <v>160</v>
      </c>
      <c r="G11">
        <v>10</v>
      </c>
      <c r="H11">
        <f t="shared" si="1"/>
        <v>138.29424319634961</v>
      </c>
      <c r="J11">
        <v>10</v>
      </c>
      <c r="K11">
        <f t="shared" si="4"/>
        <v>114.69125803289779</v>
      </c>
      <c r="M11">
        <v>10</v>
      </c>
      <c r="N11">
        <f t="shared" si="2"/>
        <v>138.29424319634961</v>
      </c>
      <c r="O11">
        <f t="shared" si="3"/>
        <v>114.69125803289779</v>
      </c>
    </row>
    <row r="12" spans="1:15">
      <c r="A12">
        <v>110</v>
      </c>
      <c r="D12">
        <v>11</v>
      </c>
      <c r="E12">
        <f t="shared" si="0"/>
        <v>3.6589019351766181</v>
      </c>
      <c r="F12">
        <f>160</f>
        <v>160</v>
      </c>
      <c r="G12">
        <v>11</v>
      </c>
      <c r="H12">
        <f t="shared" si="1"/>
        <v>136.97035645270267</v>
      </c>
      <c r="J12">
        <v>11</v>
      </c>
      <c r="K12">
        <f t="shared" si="4"/>
        <v>111.53908091795711</v>
      </c>
      <c r="M12">
        <v>11</v>
      </c>
      <c r="N12">
        <f t="shared" si="2"/>
        <v>136.97035645270267</v>
      </c>
      <c r="O12">
        <f t="shared" si="3"/>
        <v>111.53908091795711</v>
      </c>
    </row>
    <row r="13" spans="1:15">
      <c r="A13">
        <v>120</v>
      </c>
      <c r="D13">
        <v>12</v>
      </c>
      <c r="E13">
        <f t="shared" si="0"/>
        <v>4.0164249015872553</v>
      </c>
      <c r="F13">
        <f>160</f>
        <v>160</v>
      </c>
      <c r="G13">
        <v>12</v>
      </c>
      <c r="H13">
        <f t="shared" si="1"/>
        <v>135.7418430062352</v>
      </c>
      <c r="J13">
        <v>12</v>
      </c>
      <c r="K13">
        <f t="shared" si="4"/>
        <v>108.5173849022387</v>
      </c>
      <c r="M13">
        <v>12</v>
      </c>
      <c r="N13">
        <f t="shared" si="2"/>
        <v>135.7418430062352</v>
      </c>
      <c r="O13">
        <f t="shared" si="3"/>
        <v>108.5173849022387</v>
      </c>
    </row>
    <row r="14" spans="1:15">
      <c r="A14">
        <v>130</v>
      </c>
      <c r="D14">
        <v>13</v>
      </c>
      <c r="E14">
        <f t="shared" si="0"/>
        <v>4.4079850986271749</v>
      </c>
      <c r="F14">
        <f>160</f>
        <v>160</v>
      </c>
      <c r="G14">
        <v>13</v>
      </c>
      <c r="H14">
        <f t="shared" si="1"/>
        <v>134.59987234265287</v>
      </c>
      <c r="J14">
        <v>13</v>
      </c>
      <c r="K14">
        <f t="shared" si="4"/>
        <v>105.60910912619968</v>
      </c>
      <c r="M14">
        <v>13</v>
      </c>
      <c r="N14">
        <f t="shared" si="2"/>
        <v>134.59987234265287</v>
      </c>
      <c r="O14">
        <f t="shared" si="3"/>
        <v>105.60910912619968</v>
      </c>
    </row>
    <row r="15" spans="1:15">
      <c r="A15">
        <v>140</v>
      </c>
      <c r="D15">
        <v>14</v>
      </c>
      <c r="E15">
        <f t="shared" si="0"/>
        <v>4.836639650596319</v>
      </c>
      <c r="F15">
        <f>160</f>
        <v>160</v>
      </c>
      <c r="G15">
        <v>14</v>
      </c>
      <c r="H15">
        <f t="shared" si="1"/>
        <v>133.53665605525666</v>
      </c>
      <c r="J15">
        <v>14</v>
      </c>
      <c r="K15">
        <f t="shared" si="4"/>
        <v>102.79921758230118</v>
      </c>
      <c r="M15">
        <v>14</v>
      </c>
      <c r="N15">
        <f t="shared" si="2"/>
        <v>133.53665605525666</v>
      </c>
      <c r="O15">
        <f t="shared" si="3"/>
        <v>102.79921758230118</v>
      </c>
    </row>
    <row r="16" spans="1:15">
      <c r="A16">
        <v>150</v>
      </c>
      <c r="D16">
        <v>15</v>
      </c>
      <c r="E16">
        <f t="shared" si="0"/>
        <v>5.3056829387123754</v>
      </c>
      <c r="F16">
        <f>160</f>
        <v>160</v>
      </c>
      <c r="G16">
        <v>15</v>
      </c>
      <c r="H16">
        <f t="shared" si="1"/>
        <v>132.54529759176992</v>
      </c>
      <c r="J16">
        <v>15</v>
      </c>
      <c r="K16">
        <f t="shared" si="4"/>
        <v>100.07433988082299</v>
      </c>
      <c r="M16">
        <v>15</v>
      </c>
      <c r="N16">
        <f t="shared" si="2"/>
        <v>132.54529759176992</v>
      </c>
      <c r="O16">
        <f t="shared" si="3"/>
        <v>100.07433988082299</v>
      </c>
    </row>
    <row r="17" spans="4:15">
      <c r="D17">
        <v>16</v>
      </c>
      <c r="E17">
        <f t="shared" si="0"/>
        <v>5.8186573129297736</v>
      </c>
      <c r="F17">
        <f>160</f>
        <v>160</v>
      </c>
      <c r="G17">
        <v>16</v>
      </c>
      <c r="H17">
        <f t="shared" si="1"/>
        <v>131.61966740489018</v>
      </c>
      <c r="J17">
        <v>16</v>
      </c>
      <c r="K17">
        <f t="shared" si="4"/>
        <v>97.422477929791242</v>
      </c>
      <c r="M17">
        <v>16</v>
      </c>
      <c r="N17">
        <f t="shared" si="2"/>
        <v>131.61966740489018</v>
      </c>
      <c r="O17">
        <f t="shared" si="3"/>
        <v>97.422477929791242</v>
      </c>
    </row>
    <row r="18" spans="4:15">
      <c r="D18">
        <v>17</v>
      </c>
      <c r="E18">
        <f t="shared" si="0"/>
        <v>6.3793625611444318</v>
      </c>
      <c r="F18">
        <f>160</f>
        <v>160</v>
      </c>
      <c r="G18">
        <v>17</v>
      </c>
      <c r="H18">
        <f t="shared" si="1"/>
        <v>130.75429861552053</v>
      </c>
      <c r="J18">
        <v>17</v>
      </c>
      <c r="K18">
        <f t="shared" si="4"/>
        <v>94.832763719032457</v>
      </c>
      <c r="M18">
        <v>17</v>
      </c>
      <c r="N18">
        <f t="shared" si="2"/>
        <v>130.75429861552053</v>
      </c>
      <c r="O18">
        <f t="shared" si="3"/>
        <v>94.832763719032457</v>
      </c>
    </row>
    <row r="19" spans="4:15">
      <c r="D19">
        <v>18</v>
      </c>
      <c r="E19">
        <f t="shared" si="0"/>
        <v>6.991863650579794</v>
      </c>
      <c r="F19">
        <f>160</f>
        <v>160</v>
      </c>
      <c r="G19">
        <v>18</v>
      </c>
      <c r="H19">
        <f t="shared" si="1"/>
        <v>129.94429934804967</v>
      </c>
      <c r="J19">
        <v>18</v>
      </c>
      <c r="K19">
        <f t="shared" si="4"/>
        <v>92.295256919317055</v>
      </c>
      <c r="M19">
        <v>18</v>
      </c>
      <c r="N19">
        <f t="shared" si="2"/>
        <v>129.94429934804967</v>
      </c>
      <c r="O19">
        <f t="shared" si="3"/>
        <v>92.295256919317055</v>
      </c>
    </row>
    <row r="20" spans="4:15">
      <c r="D20">
        <v>19</v>
      </c>
      <c r="E20">
        <f t="shared" si="0"/>
        <v>7.6604961673200878</v>
      </c>
      <c r="F20">
        <f>160</f>
        <v>160</v>
      </c>
      <c r="G20">
        <v>19</v>
      </c>
      <c r="H20">
        <f t="shared" si="1"/>
        <v>129.18527869969495</v>
      </c>
      <c r="J20">
        <v>19</v>
      </c>
      <c r="K20">
        <f t="shared" si="4"/>
        <v>89.800773580122041</v>
      </c>
      <c r="M20">
        <v>19</v>
      </c>
      <c r="N20">
        <f t="shared" si="2"/>
        <v>129.18527869969495</v>
      </c>
      <c r="O20">
        <f t="shared" si="3"/>
        <v>89.800773580122041</v>
      </c>
    </row>
    <row r="21" spans="4:15">
      <c r="D21">
        <v>20</v>
      </c>
      <c r="E21">
        <f t="shared" si="0"/>
        <v>8.3898687830961443</v>
      </c>
      <c r="F21">
        <f>160</f>
        <v>160</v>
      </c>
      <c r="G21">
        <v>20</v>
      </c>
      <c r="H21">
        <f t="shared" si="1"/>
        <v>128.47328392421579</v>
      </c>
      <c r="J21">
        <v>20</v>
      </c>
      <c r="K21">
        <f t="shared" si="4"/>
        <v>87.340739103391527</v>
      </c>
      <c r="M21">
        <v>20</v>
      </c>
      <c r="N21">
        <f t="shared" si="2"/>
        <v>128.47328392421579</v>
      </c>
      <c r="O21">
        <f t="shared" si="3"/>
        <v>87.340739103391527</v>
      </c>
    </row>
    <row r="22" spans="4:15">
      <c r="D22">
        <v>21</v>
      </c>
      <c r="E22">
        <f t="shared" si="0"/>
        <v>9.1848619750322786</v>
      </c>
      <c r="F22">
        <f>160</f>
        <v>160</v>
      </c>
      <c r="G22">
        <v>21</v>
      </c>
      <c r="H22">
        <f t="shared" si="1"/>
        <v>127.80474689021729</v>
      </c>
      <c r="J22">
        <v>21</v>
      </c>
      <c r="K22">
        <f t="shared" si="4"/>
        <v>84.907060071776499</v>
      </c>
      <c r="M22">
        <v>21</v>
      </c>
      <c r="N22">
        <f t="shared" si="2"/>
        <v>127.80474689021729</v>
      </c>
      <c r="O22">
        <f t="shared" si="3"/>
        <v>84.907060071776499</v>
      </c>
    </row>
    <row r="23" spans="4:15">
      <c r="D23">
        <v>22</v>
      </c>
      <c r="E23">
        <f t="shared" si="0"/>
        <v>10.050622116597761</v>
      </c>
      <c r="F23">
        <f>160</f>
        <v>160</v>
      </c>
      <c r="G23">
        <v>22</v>
      </c>
      <c r="H23">
        <f t="shared" si="1"/>
        <v>127.17643824944371</v>
      </c>
      <c r="J23">
        <v>22</v>
      </c>
      <c r="K23">
        <f t="shared" si="4"/>
        <v>82.492010547683989</v>
      </c>
      <c r="M23">
        <v>22</v>
      </c>
      <c r="N23">
        <f t="shared" si="2"/>
        <v>127.17643824944371</v>
      </c>
      <c r="O23">
        <f t="shared" si="3"/>
        <v>82.492010547683989</v>
      </c>
    </row>
    <row r="24" spans="4:15">
      <c r="D24">
        <f>1+D23</f>
        <v>23</v>
      </c>
      <c r="E24">
        <f t="shared" si="0"/>
        <v>10.992549950175885</v>
      </c>
      <c r="F24">
        <f>160</f>
        <v>160</v>
      </c>
      <c r="G24">
        <f>1+G23</f>
        <v>23</v>
      </c>
      <c r="H24">
        <f t="shared" si="1"/>
        <v>126.58542804575397</v>
      </c>
      <c r="J24">
        <f>1+J23</f>
        <v>23</v>
      </c>
      <c r="K24">
        <f t="shared" si="4"/>
        <v>80.088129224827881</v>
      </c>
      <c r="M24">
        <f>1+M23</f>
        <v>23</v>
      </c>
      <c r="N24">
        <f t="shared" si="2"/>
        <v>126.58542804575397</v>
      </c>
      <c r="O24">
        <f t="shared" si="3"/>
        <v>80.088129224827881</v>
      </c>
    </row>
    <row r="25" spans="4:15">
      <c r="D25">
        <f t="shared" ref="D25:D88" si="5">1+D24</f>
        <v>24</v>
      </c>
      <c r="E25">
        <f t="shared" si="0"/>
        <v>12.01628234868903</v>
      </c>
      <c r="F25">
        <f>160</f>
        <v>160</v>
      </c>
      <c r="G25">
        <f t="shared" ref="G25:G88" si="6">1+G24</f>
        <v>24</v>
      </c>
      <c r="H25">
        <f t="shared" si="1"/>
        <v>126.02905172937515</v>
      </c>
      <c r="J25">
        <f t="shared" ref="J25:J88" si="7">1+J24</f>
        <v>24</v>
      </c>
      <c r="K25">
        <f t="shared" si="4"/>
        <v>77.688124370602708</v>
      </c>
      <c r="M25">
        <f t="shared" ref="M25:M48" si="8">1+M24</f>
        <v>24</v>
      </c>
      <c r="N25">
        <f t="shared" si="2"/>
        <v>126.02905172937515</v>
      </c>
      <c r="O25">
        <f t="shared" si="3"/>
        <v>77.688124370602708</v>
      </c>
    </row>
    <row r="26" spans="4:15">
      <c r="D26">
        <f t="shared" si="5"/>
        <v>25</v>
      </c>
      <c r="E26">
        <f t="shared" si="0"/>
        <v>13.127666182630799</v>
      </c>
      <c r="F26">
        <f>160</f>
        <v>160</v>
      </c>
      <c r="G26">
        <f t="shared" si="6"/>
        <v>25</v>
      </c>
      <c r="H26">
        <f t="shared" si="1"/>
        <v>125.50488072743424</v>
      </c>
      <c r="J26">
        <f t="shared" si="7"/>
        <v>25</v>
      </c>
      <c r="K26">
        <f t="shared" si="4"/>
        <v>75.284783890024087</v>
      </c>
      <c r="M26">
        <f t="shared" si="8"/>
        <v>25</v>
      </c>
      <c r="N26">
        <f t="shared" si="2"/>
        <v>125.50488072743424</v>
      </c>
      <c r="O26">
        <f t="shared" si="3"/>
        <v>75.284783890024087</v>
      </c>
    </row>
    <row r="27" spans="4:15">
      <c r="D27">
        <f t="shared" si="5"/>
        <v>26</v>
      </c>
      <c r="E27">
        <f t="shared" si="0"/>
        <v>14.332723038767263</v>
      </c>
      <c r="F27">
        <f>160</f>
        <v>160</v>
      </c>
      <c r="G27">
        <f t="shared" si="6"/>
        <v>26</v>
      </c>
      <c r="H27">
        <f t="shared" si="1"/>
        <v>125.01069687117301</v>
      </c>
      <c r="J27">
        <f t="shared" si="7"/>
        <v>26</v>
      </c>
      <c r="K27">
        <f t="shared" si="4"/>
        <v>72.870888100671735</v>
      </c>
      <c r="M27">
        <f t="shared" si="8"/>
        <v>26</v>
      </c>
      <c r="N27">
        <f t="shared" si="2"/>
        <v>125.01069687117301</v>
      </c>
      <c r="O27">
        <f t="shared" si="3"/>
        <v>72.870888100671735</v>
      </c>
    </row>
    <row r="28" spans="4:15">
      <c r="D28">
        <f t="shared" si="5"/>
        <v>27</v>
      </c>
      <c r="E28">
        <f t="shared" si="0"/>
        <v>15.637603499077734</v>
      </c>
      <c r="F28">
        <f>160</f>
        <v>160</v>
      </c>
      <c r="G28">
        <f t="shared" si="6"/>
        <v>27</v>
      </c>
      <c r="H28">
        <f t="shared" si="1"/>
        <v>124.54447010065513</v>
      </c>
      <c r="J28">
        <f t="shared" si="7"/>
        <v>27</v>
      </c>
      <c r="K28">
        <f t="shared" si="4"/>
        <v>70.439122952876019</v>
      </c>
      <c r="M28">
        <f t="shared" si="8"/>
        <v>27</v>
      </c>
      <c r="N28">
        <f t="shared" si="2"/>
        <v>124.54447010065513</v>
      </c>
      <c r="O28">
        <f t="shared" si="3"/>
        <v>70.439122952876019</v>
      </c>
    </row>
    <row r="29" spans="4:15">
      <c r="D29">
        <f t="shared" si="5"/>
        <v>28</v>
      </c>
      <c r="E29">
        <f t="shared" si="0"/>
        <v>17.048529696989029</v>
      </c>
      <c r="F29">
        <f>160</f>
        <v>160</v>
      </c>
      <c r="G29">
        <f t="shared" si="6"/>
        <v>28</v>
      </c>
      <c r="H29">
        <f t="shared" si="1"/>
        <v>124.10433896531255</v>
      </c>
      <c r="J29">
        <f t="shared" si="7"/>
        <v>28</v>
      </c>
      <c r="K29">
        <f t="shared" si="4"/>
        <v>67.981991471682136</v>
      </c>
      <c r="M29">
        <f t="shared" si="8"/>
        <v>28</v>
      </c>
      <c r="N29">
        <f t="shared" si="2"/>
        <v>124.10433896531255</v>
      </c>
      <c r="O29">
        <f t="shared" si="3"/>
        <v>67.981991471682136</v>
      </c>
    </row>
    <row r="30" spans="4:15">
      <c r="D30">
        <f t="shared" si="5"/>
        <v>29</v>
      </c>
      <c r="E30">
        <f t="shared" si="0"/>
        <v>18.571724938669735</v>
      </c>
      <c r="F30">
        <f>160</f>
        <v>160</v>
      </c>
      <c r="G30">
        <f t="shared" si="6"/>
        <v>29</v>
      </c>
      <c r="H30">
        <f t="shared" si="1"/>
        <v>123.68859351808307</v>
      </c>
      <c r="J30">
        <f t="shared" si="7"/>
        <v>29</v>
      </c>
      <c r="K30">
        <f t="shared" si="4"/>
        <v>65.49172114106544</v>
      </c>
      <c r="M30">
        <f t="shared" si="8"/>
        <v>29</v>
      </c>
      <c r="N30">
        <f t="shared" si="2"/>
        <v>123.68859351808307</v>
      </c>
      <c r="O30">
        <f t="shared" si="3"/>
        <v>65.49172114106544</v>
      </c>
    </row>
    <row r="31" spans="4:15">
      <c r="D31">
        <f t="shared" si="5"/>
        <v>30</v>
      </c>
      <c r="E31">
        <f t="shared" si="0"/>
        <v>20.213329328038206</v>
      </c>
      <c r="F31">
        <f>160</f>
        <v>160</v>
      </c>
      <c r="G31">
        <f t="shared" si="6"/>
        <v>30</v>
      </c>
      <c r="H31">
        <f t="shared" si="1"/>
        <v>123.2956602658404</v>
      </c>
      <c r="J31">
        <f t="shared" si="7"/>
        <v>30</v>
      </c>
      <c r="K31">
        <f t="shared" si="4"/>
        <v>62.960164793910074</v>
      </c>
      <c r="M31">
        <f t="shared" si="8"/>
        <v>30</v>
      </c>
      <c r="N31">
        <f t="shared" si="2"/>
        <v>123.2956602658404</v>
      </c>
      <c r="O31">
        <f t="shared" si="3"/>
        <v>62.960164793910074</v>
      </c>
    </row>
    <row r="32" spans="4:15">
      <c r="D32">
        <f t="shared" si="5"/>
        <v>31</v>
      </c>
      <c r="E32">
        <f t="shared" si="0"/>
        <v>21.979300584264699</v>
      </c>
      <c r="F32">
        <f>160</f>
        <v>160</v>
      </c>
      <c r="G32">
        <f t="shared" si="6"/>
        <v>31</v>
      </c>
      <c r="H32">
        <f t="shared" si="1"/>
        <v>122.92408889218099</v>
      </c>
      <c r="J32">
        <f t="shared" si="7"/>
        <v>31</v>
      </c>
      <c r="K32">
        <f t="shared" si="4"/>
        <v>60.378692304003387</v>
      </c>
      <c r="M32">
        <f t="shared" si="8"/>
        <v>31</v>
      </c>
      <c r="N32">
        <f t="shared" si="2"/>
        <v>122.92408889218099</v>
      </c>
      <c r="O32">
        <f t="shared" si="3"/>
        <v>60.378692304003387</v>
      </c>
    </row>
    <row r="33" spans="4:15">
      <c r="D33">
        <f t="shared" si="5"/>
        <v>32</v>
      </c>
      <c r="E33">
        <f t="shared" si="0"/>
        <v>23.875299608832758</v>
      </c>
      <c r="F33">
        <f>160</f>
        <v>160</v>
      </c>
      <c r="G33">
        <f t="shared" si="6"/>
        <v>32</v>
      </c>
      <c r="H33">
        <f t="shared" si="1"/>
        <v>122.57254051266609</v>
      </c>
      <c r="J33">
        <f t="shared" si="7"/>
        <v>32</v>
      </c>
      <c r="K33">
        <f t="shared" si="4"/>
        <v>57.73806998169028</v>
      </c>
      <c r="M33">
        <f t="shared" si="8"/>
        <v>32</v>
      </c>
      <c r="N33">
        <f t="shared" si="2"/>
        <v>122.57254051266609</v>
      </c>
      <c r="O33">
        <f t="shared" si="3"/>
        <v>57.73806998169028</v>
      </c>
    </row>
    <row r="34" spans="4:15">
      <c r="D34">
        <f t="shared" si="5"/>
        <v>33</v>
      </c>
      <c r="E34">
        <f t="shared" si="0"/>
        <v>25.906560862583831</v>
      </c>
      <c r="F34">
        <f>160</f>
        <v>160</v>
      </c>
      <c r="G34">
        <f t="shared" si="6"/>
        <v>33</v>
      </c>
      <c r="H34">
        <f t="shared" si="1"/>
        <v>122.23977725910198</v>
      </c>
      <c r="J34">
        <f t="shared" si="7"/>
        <v>33</v>
      </c>
      <c r="K34">
        <f t="shared" si="4"/>
        <v>55.028324026602718</v>
      </c>
      <c r="M34">
        <f t="shared" si="8"/>
        <v>33</v>
      </c>
      <c r="N34">
        <f t="shared" si="2"/>
        <v>122.23977725910198</v>
      </c>
      <c r="O34">
        <f t="shared" si="3"/>
        <v>55.028324026602718</v>
      </c>
    </row>
    <row r="35" spans="4:15">
      <c r="D35">
        <f t="shared" si="5"/>
        <v>34</v>
      </c>
      <c r="E35">
        <f t="shared" si="0"/>
        <v>28.077748264012989</v>
      </c>
      <c r="F35">
        <f>160</f>
        <v>160</v>
      </c>
      <c r="G35">
        <f t="shared" si="6"/>
        <v>34</v>
      </c>
      <c r="H35">
        <f t="shared" si="1"/>
        <v>121.92465301979041</v>
      </c>
      <c r="J35">
        <f t="shared" si="7"/>
        <v>34</v>
      </c>
      <c r="K35">
        <f t="shared" si="4"/>
        <v>52.238583651027504</v>
      </c>
      <c r="M35">
        <f t="shared" si="8"/>
        <v>34</v>
      </c>
      <c r="N35">
        <f t="shared" si="2"/>
        <v>121.92465301979041</v>
      </c>
      <c r="O35">
        <f t="shared" si="3"/>
        <v>52.238583651027504</v>
      </c>
    </row>
    <row r="36" spans="4:15">
      <c r="D36">
        <f t="shared" si="5"/>
        <v>35</v>
      </c>
      <c r="E36">
        <f t="shared" si="0"/>
        <v>30.39279812317849</v>
      </c>
      <c r="F36">
        <f>160</f>
        <v>160</v>
      </c>
      <c r="G36">
        <f t="shared" si="6"/>
        <v>35</v>
      </c>
      <c r="H36">
        <f t="shared" si="1"/>
        <v>121.62610518802177</v>
      </c>
      <c r="J36">
        <f t="shared" si="7"/>
        <v>35</v>
      </c>
      <c r="K36">
        <f t="shared" si="4"/>
        <v>49.356898502464389</v>
      </c>
      <c r="M36">
        <f t="shared" si="8"/>
        <v>35</v>
      </c>
      <c r="N36">
        <f t="shared" si="2"/>
        <v>121.62610518802177</v>
      </c>
      <c r="O36">
        <f t="shared" si="3"/>
        <v>49.356898502464389</v>
      </c>
    </row>
    <row r="37" spans="4:15">
      <c r="D37">
        <f t="shared" si="5"/>
        <v>36</v>
      </c>
      <c r="E37">
        <f t="shared" si="0"/>
        <v>32.854751574398669</v>
      </c>
      <c r="F37">
        <f>160</f>
        <v>160</v>
      </c>
      <c r="G37">
        <f t="shared" si="6"/>
        <v>36</v>
      </c>
      <c r="H37">
        <f t="shared" si="1"/>
        <v>121.34314729231912</v>
      </c>
      <c r="J37">
        <f t="shared" si="7"/>
        <v>36</v>
      </c>
      <c r="K37">
        <f t="shared" si="4"/>
        <v>46.370023709096721</v>
      </c>
      <c r="M37">
        <f t="shared" si="8"/>
        <v>36</v>
      </c>
      <c r="N37">
        <f t="shared" si="2"/>
        <v>121.34314729231912</v>
      </c>
      <c r="O37">
        <f t="shared" si="3"/>
        <v>46.370023709096721</v>
      </c>
    </row>
    <row r="38" spans="4:15">
      <c r="D38">
        <f t="shared" si="5"/>
        <v>37</v>
      </c>
      <c r="E38">
        <f t="shared" si="0"/>
        <v>35.465580043703881</v>
      </c>
      <c r="F38">
        <f>160</f>
        <v>160</v>
      </c>
      <c r="G38">
        <f t="shared" si="6"/>
        <v>37</v>
      </c>
      <c r="H38">
        <f t="shared" si="1"/>
        <v>121.07486239979764</v>
      </c>
      <c r="J38">
        <f t="shared" si="7"/>
        <v>37</v>
      </c>
      <c r="K38">
        <f t="shared" si="4"/>
        <v>43.263164143267531</v>
      </c>
      <c r="M38">
        <f t="shared" si="8"/>
        <v>37</v>
      </c>
      <c r="N38">
        <f t="shared" si="2"/>
        <v>121.07486239979764</v>
      </c>
      <c r="O38">
        <f t="shared" si="3"/>
        <v>43.263164143267531</v>
      </c>
    </row>
    <row r="39" spans="4:15">
      <c r="D39">
        <f t="shared" si="5"/>
        <v>38</v>
      </c>
      <c r="E39">
        <f t="shared" si="0"/>
        <v>38.226008443176539</v>
      </c>
      <c r="F39">
        <f>160</f>
        <v>160</v>
      </c>
      <c r="G39">
        <f t="shared" si="6"/>
        <v>38</v>
      </c>
      <c r="H39">
        <f t="shared" si="1"/>
        <v>120.82039719907121</v>
      </c>
      <c r="J39">
        <f t="shared" si="7"/>
        <v>38</v>
      </c>
      <c r="K39">
        <f t="shared" si="4"/>
        <v>40.019667200289717</v>
      </c>
      <c r="M39">
        <f t="shared" si="8"/>
        <v>38</v>
      </c>
      <c r="N39">
        <f t="shared" si="2"/>
        <v>120.82039719907121</v>
      </c>
      <c r="O39">
        <f t="shared" si="3"/>
        <v>40.019667200289717</v>
      </c>
    </row>
    <row r="40" spans="4:15">
      <c r="D40">
        <f t="shared" si="5"/>
        <v>39</v>
      </c>
      <c r="E40">
        <f t="shared" si="0"/>
        <v>41.135341961558069</v>
      </c>
      <c r="F40">
        <f>160</f>
        <v>160</v>
      </c>
      <c r="G40">
        <f t="shared" si="6"/>
        <v>39</v>
      </c>
      <c r="H40">
        <f t="shared" si="1"/>
        <v>120.57895668189001</v>
      </c>
      <c r="J40">
        <f t="shared" si="7"/>
        <v>39</v>
      </c>
      <c r="K40">
        <f t="shared" si="4"/>
        <v>36.620650318554979</v>
      </c>
      <c r="M40">
        <f t="shared" si="8"/>
        <v>39</v>
      </c>
      <c r="N40">
        <f t="shared" si="2"/>
        <v>120.57895668189001</v>
      </c>
      <c r="O40">
        <f t="shared" si="3"/>
        <v>36.620650318554979</v>
      </c>
    </row>
    <row r="41" spans="4:15">
      <c r="D41">
        <f t="shared" si="5"/>
        <v>40</v>
      </c>
      <c r="E41">
        <f t="shared" si="0"/>
        <v>44.191303433779929</v>
      </c>
      <c r="F41">
        <f>160</f>
        <v>160</v>
      </c>
      <c r="G41">
        <f t="shared" si="6"/>
        <v>40</v>
      </c>
      <c r="H41">
        <f t="shared" si="1"/>
        <v>120.34979935352082</v>
      </c>
      <c r="J41">
        <f t="shared" si="7"/>
        <v>40</v>
      </c>
      <c r="K41">
        <f t="shared" si="4"/>
        <v>33.044545331814305</v>
      </c>
      <c r="M41">
        <f t="shared" si="8"/>
        <v>40</v>
      </c>
      <c r="N41">
        <f t="shared" si="2"/>
        <v>120.34979935352082</v>
      </c>
      <c r="O41">
        <f t="shared" si="3"/>
        <v>33.044545331814305</v>
      </c>
    </row>
    <row r="42" spans="4:15">
      <c r="D42">
        <f t="shared" si="5"/>
        <v>41</v>
      </c>
      <c r="E42">
        <f t="shared" si="0"/>
        <v>47.389889215172666</v>
      </c>
      <c r="F42">
        <f>160</f>
        <v>160</v>
      </c>
      <c r="G42">
        <f t="shared" si="6"/>
        <v>41</v>
      </c>
      <c r="H42">
        <f t="shared" si="1"/>
        <v>120.13223291110246</v>
      </c>
      <c r="J42">
        <f t="shared" si="7"/>
        <v>41</v>
      </c>
      <c r="K42">
        <f t="shared" si="4"/>
        <v>29.266536129879285</v>
      </c>
      <c r="M42">
        <f t="shared" si="8"/>
        <v>41</v>
      </c>
      <c r="N42">
        <f t="shared" si="2"/>
        <v>120.13223291110246</v>
      </c>
      <c r="O42">
        <f t="shared" si="3"/>
        <v>29.266536129879285</v>
      </c>
    </row>
    <row r="43" spans="4:15">
      <c r="D43">
        <f t="shared" si="5"/>
        <v>42</v>
      </c>
      <c r="E43">
        <f t="shared" si="0"/>
        <v>50.725252136798474</v>
      </c>
      <c r="F43">
        <f>160</f>
        <v>160</v>
      </c>
      <c r="G43">
        <f t="shared" si="6"/>
        <v>42</v>
      </c>
      <c r="H43">
        <f t="shared" si="1"/>
        <v>119.92561033708311</v>
      </c>
      <c r="J43">
        <f t="shared" si="7"/>
        <v>42</v>
      </c>
      <c r="K43">
        <f t="shared" si="4"/>
        <v>25.257858407216261</v>
      </c>
      <c r="M43">
        <f t="shared" si="8"/>
        <v>42</v>
      </c>
      <c r="N43">
        <f t="shared" si="2"/>
        <v>119.92561033708311</v>
      </c>
      <c r="O43">
        <f t="shared" si="3"/>
        <v>25.257858407216261</v>
      </c>
    </row>
    <row r="44" spans="4:15">
      <c r="D44">
        <f t="shared" si="5"/>
        <v>43</v>
      </c>
      <c r="E44">
        <f t="shared" si="0"/>
        <v>54.189620347764716</v>
      </c>
      <c r="F44">
        <f>160</f>
        <v>160</v>
      </c>
      <c r="G44">
        <f t="shared" si="6"/>
        <v>43</v>
      </c>
      <c r="H44">
        <f t="shared" si="1"/>
        <v>119.72932636159025</v>
      </c>
      <c r="J44">
        <f t="shared" si="7"/>
        <v>43</v>
      </c>
      <c r="K44">
        <f t="shared" si="4"/>
        <v>20.984919615863525</v>
      </c>
      <c r="M44">
        <f t="shared" si="8"/>
        <v>43</v>
      </c>
      <c r="N44">
        <f t="shared" si="2"/>
        <v>119.72932636159025</v>
      </c>
      <c r="O44">
        <f t="shared" si="3"/>
        <v>20.984919615863525</v>
      </c>
    </row>
    <row r="45" spans="4:15">
      <c r="D45">
        <f t="shared" si="5"/>
        <v>44</v>
      </c>
      <c r="E45">
        <f t="shared" si="0"/>
        <v>57.773260536644393</v>
      </c>
      <c r="F45">
        <f>160</f>
        <v>160</v>
      </c>
      <c r="G45">
        <f t="shared" si="6"/>
        <v>44</v>
      </c>
      <c r="H45">
        <f t="shared" si="1"/>
        <v>119.54281425337416</v>
      </c>
      <c r="J45">
        <f t="shared" si="7"/>
        <v>44</v>
      </c>
      <c r="K45">
        <f t="shared" si="4"/>
        <v>16.408182295397218</v>
      </c>
      <c r="M45">
        <f t="shared" si="8"/>
        <v>44</v>
      </c>
      <c r="N45">
        <f t="shared" si="2"/>
        <v>119.54281425337416</v>
      </c>
      <c r="O45">
        <f t="shared" si="3"/>
        <v>16.408182295397218</v>
      </c>
    </row>
    <row r="46" spans="4:15">
      <c r="D46">
        <f t="shared" si="5"/>
        <v>45</v>
      </c>
      <c r="E46">
        <f t="shared" si="0"/>
        <v>61.46449306966197</v>
      </c>
      <c r="F46">
        <f>160</f>
        <v>160</v>
      </c>
      <c r="G46">
        <f t="shared" si="6"/>
        <v>45</v>
      </c>
      <c r="H46">
        <f t="shared" si="1"/>
        <v>119.36554290395114</v>
      </c>
      <c r="J46">
        <f t="shared" si="7"/>
        <v>45</v>
      </c>
      <c r="K46">
        <f t="shared" si="4"/>
        <v>11.480732746037573</v>
      </c>
      <c r="M46">
        <f t="shared" si="8"/>
        <v>45</v>
      </c>
      <c r="N46">
        <f t="shared" si="2"/>
        <v>119.36554290395114</v>
      </c>
      <c r="O46">
        <f t="shared" si="3"/>
        <v>11.480732746037573</v>
      </c>
    </row>
    <row r="47" spans="4:15">
      <c r="D47">
        <f t="shared" si="5"/>
        <v>46</v>
      </c>
      <c r="E47">
        <f t="shared" si="0"/>
        <v>65.249764933934102</v>
      </c>
      <c r="F47">
        <f>160</f>
        <v>160</v>
      </c>
      <c r="G47">
        <f t="shared" si="6"/>
        <v>46</v>
      </c>
      <c r="H47">
        <f t="shared" si="1"/>
        <v>119.19701417387438</v>
      </c>
      <c r="J47">
        <f t="shared" si="7"/>
        <v>46</v>
      </c>
      <c r="K47">
        <f t="shared" si="4"/>
        <v>6.1464265054001181</v>
      </c>
      <c r="M47">
        <f t="shared" si="8"/>
        <v>46</v>
      </c>
      <c r="N47">
        <f t="shared" si="2"/>
        <v>119.19701417387438</v>
      </c>
      <c r="O47">
        <f t="shared" si="3"/>
        <v>6.1464265054001181</v>
      </c>
    </row>
    <row r="48" spans="4:15">
      <c r="D48">
        <f t="shared" si="5"/>
        <v>47</v>
      </c>
      <c r="E48">
        <f t="shared" si="0"/>
        <v>69.113784037368973</v>
      </c>
      <c r="F48">
        <f>160</f>
        <v>160</v>
      </c>
      <c r="G48">
        <f t="shared" si="6"/>
        <v>47</v>
      </c>
      <c r="H48">
        <f t="shared" si="1"/>
        <v>119.03676047378256</v>
      </c>
      <c r="J48">
        <f t="shared" si="7"/>
        <v>47</v>
      </c>
      <c r="K48">
        <f t="shared" si="4"/>
        <v>0.33745755669870192</v>
      </c>
      <c r="M48">
        <f t="shared" si="8"/>
        <v>47</v>
      </c>
      <c r="N48">
        <f t="shared" si="2"/>
        <v>119.03676047378256</v>
      </c>
      <c r="O48">
        <f t="shared" si="3"/>
        <v>0.33745755669870192</v>
      </c>
    </row>
    <row r="49" spans="4:11">
      <c r="D49">
        <f t="shared" si="5"/>
        <v>48</v>
      </c>
      <c r="E49">
        <f t="shared" si="0"/>
        <v>73.039715476128322</v>
      </c>
      <c r="F49">
        <f>160</f>
        <v>160</v>
      </c>
      <c r="G49">
        <f t="shared" si="6"/>
        <v>48</v>
      </c>
      <c r="H49">
        <f t="shared" si="1"/>
        <v>118.88434255610289</v>
      </c>
      <c r="J49">
        <f t="shared" si="7"/>
        <v>48</v>
      </c>
      <c r="K49">
        <f t="shared" si="4"/>
        <v>-6.0288678611330369</v>
      </c>
    </row>
    <row r="50" spans="4:11">
      <c r="D50">
        <f t="shared" si="5"/>
        <v>49</v>
      </c>
      <c r="E50">
        <f t="shared" si="0"/>
        <v>77.009437000720041</v>
      </c>
      <c r="F50">
        <f>160</f>
        <v>160</v>
      </c>
      <c r="G50">
        <f t="shared" si="6"/>
        <v>49</v>
      </c>
      <c r="H50">
        <f t="shared" si="1"/>
        <v>118.73934749609018</v>
      </c>
      <c r="J50">
        <f t="shared" si="7"/>
        <v>49</v>
      </c>
      <c r="K50">
        <f t="shared" si="4"/>
        <v>-13.054471677050717</v>
      </c>
    </row>
    <row r="51" spans="4:11">
      <c r="D51">
        <f t="shared" si="5"/>
        <v>50</v>
      </c>
      <c r="E51">
        <f t="shared" si="0"/>
        <v>81.003847333812146</v>
      </c>
      <c r="F51">
        <f>160</f>
        <v>160</v>
      </c>
      <c r="G51">
        <f t="shared" si="6"/>
        <v>50</v>
      </c>
      <c r="H51">
        <f t="shared" si="1"/>
        <v>118.60138684332591</v>
      </c>
      <c r="J51">
        <f t="shared" si="7"/>
        <v>50</v>
      </c>
      <c r="K51">
        <f t="shared" si="4"/>
        <v>-20.866430863985116</v>
      </c>
    </row>
    <row r="52" spans="4:11">
      <c r="D52">
        <f t="shared" si="5"/>
        <v>51</v>
      </c>
      <c r="E52">
        <f t="shared" si="0"/>
        <v>85.003217515393644</v>
      </c>
      <c r="F52">
        <f>160</f>
        <v>160</v>
      </c>
      <c r="G52">
        <f t="shared" si="6"/>
        <v>51</v>
      </c>
      <c r="H52">
        <f t="shared" si="1"/>
        <v>118.47009492693337</v>
      </c>
      <c r="J52">
        <f t="shared" si="7"/>
        <v>51</v>
      </c>
      <c r="K52">
        <f t="shared" si="4"/>
        <v>-29.62520391100955</v>
      </c>
    </row>
    <row r="53" spans="4:11">
      <c r="D53">
        <f t="shared" si="5"/>
        <v>52</v>
      </c>
      <c r="E53">
        <f t="shared" si="0"/>
        <v>88.987572399452191</v>
      </c>
      <c r="F53">
        <f>160</f>
        <v>160</v>
      </c>
      <c r="G53">
        <f t="shared" si="6"/>
        <v>52</v>
      </c>
      <c r="H53">
        <f t="shared" si="1"/>
        <v>118.34512729962886</v>
      </c>
      <c r="J53">
        <f t="shared" si="7"/>
        <v>52</v>
      </c>
      <c r="K53">
        <f t="shared" si="4"/>
        <v>-39.536257243841064</v>
      </c>
    </row>
    <row r="54" spans="4:11">
      <c r="D54">
        <f t="shared" si="5"/>
        <v>53</v>
      </c>
      <c r="E54">
        <f t="shared" si="0"/>
        <v>92.937087113430081</v>
      </c>
      <c r="F54">
        <f>160</f>
        <v>160</v>
      </c>
      <c r="G54">
        <f t="shared" si="6"/>
        <v>53</v>
      </c>
      <c r="H54">
        <f t="shared" si="1"/>
        <v>118.2261593073634</v>
      </c>
      <c r="J54">
        <f t="shared" si="7"/>
        <v>53</v>
      </c>
      <c r="K54">
        <f t="shared" si="4"/>
        <v>-50.866830241257155</v>
      </c>
    </row>
    <row r="55" spans="4:11">
      <c r="D55">
        <f t="shared" si="5"/>
        <v>54</v>
      </c>
      <c r="E55">
        <f t="shared" si="0"/>
        <v>96.832481974067292</v>
      </c>
      <c r="F55">
        <f>160</f>
        <v>160</v>
      </c>
      <c r="G55">
        <f t="shared" si="6"/>
        <v>54</v>
      </c>
      <c r="H55">
        <f t="shared" si="1"/>
        <v>118.11288477274346</v>
      </c>
      <c r="J55">
        <f t="shared" si="7"/>
        <v>54</v>
      </c>
      <c r="K55">
        <f t="shared" si="4"/>
        <v>-63.970659777128418</v>
      </c>
    </row>
    <row r="56" spans="4:11">
      <c r="D56">
        <f t="shared" si="5"/>
        <v>55</v>
      </c>
      <c r="E56">
        <f t="shared" si="0"/>
        <v>100.65539919318775</v>
      </c>
      <c r="F56">
        <f>160</f>
        <v>160</v>
      </c>
      <c r="G56">
        <f t="shared" si="6"/>
        <v>55</v>
      </c>
      <c r="H56">
        <f t="shared" si="1"/>
        <v>118.0050147816807</v>
      </c>
      <c r="J56">
        <f t="shared" si="7"/>
        <v>55</v>
      </c>
      <c r="K56">
        <f t="shared" si="4"/>
        <v>-79.325379075041965</v>
      </c>
    </row>
    <row r="57" spans="4:11">
      <c r="D57">
        <f t="shared" si="5"/>
        <v>56</v>
      </c>
      <c r="E57">
        <f t="shared" si="0"/>
        <v>104.38874574579404</v>
      </c>
      <c r="F57">
        <f>160</f>
        <v>160</v>
      </c>
      <c r="G57">
        <f t="shared" si="6"/>
        <v>56</v>
      </c>
      <c r="H57">
        <f t="shared" si="1"/>
        <v>117.90227656383335</v>
      </c>
      <c r="J57">
        <f t="shared" si="7"/>
        <v>56</v>
      </c>
      <c r="K57">
        <f t="shared" si="4"/>
        <v>-97.590739335920617</v>
      </c>
    </row>
    <row r="58" spans="4:11">
      <c r="D58">
        <f t="shared" si="5"/>
        <v>57</v>
      </c>
      <c r="E58">
        <f t="shared" si="0"/>
        <v>108.01698892138593</v>
      </c>
      <c r="F58">
        <f>160</f>
        <v>160</v>
      </c>
      <c r="G58">
        <f t="shared" si="6"/>
        <v>57</v>
      </c>
      <c r="H58">
        <f t="shared" si="1"/>
        <v>117.80441245838254</v>
      </c>
      <c r="J58">
        <f t="shared" si="7"/>
        <v>57</v>
      </c>
      <c r="K58">
        <f t="shared" si="4"/>
        <v>-119.70228352209494</v>
      </c>
    </row>
    <row r="59" spans="4:11">
      <c r="D59">
        <f t="shared" si="5"/>
        <v>58</v>
      </c>
      <c r="E59">
        <f t="shared" si="0"/>
        <v>111.52639412874778</v>
      </c>
      <c r="F59">
        <f>160</f>
        <v>160</v>
      </c>
      <c r="G59">
        <f t="shared" si="6"/>
        <v>58</v>
      </c>
      <c r="H59">
        <f t="shared" si="1"/>
        <v>117.71117895755536</v>
      </c>
      <c r="J59">
        <f t="shared" si="7"/>
        <v>58</v>
      </c>
      <c r="K59">
        <f t="shared" si="4"/>
        <v>-147.02790979955697</v>
      </c>
    </row>
    <row r="60" spans="4:11">
      <c r="D60">
        <f t="shared" si="5"/>
        <v>59</v>
      </c>
      <c r="E60">
        <f t="shared" si="0"/>
        <v>114.90519817452208</v>
      </c>
      <c r="F60">
        <f>160</f>
        <v>160</v>
      </c>
      <c r="G60">
        <f t="shared" si="6"/>
        <v>59</v>
      </c>
      <c r="H60">
        <f t="shared" si="1"/>
        <v>117.62234582107489</v>
      </c>
      <c r="J60">
        <f t="shared" si="7"/>
        <v>59</v>
      </c>
      <c r="K60">
        <f t="shared" si="4"/>
        <v>-181.64145469202936</v>
      </c>
    </row>
    <row r="61" spans="4:11">
      <c r="D61">
        <f t="shared" si="5"/>
        <v>60</v>
      </c>
      <c r="E61">
        <f t="shared" si="0"/>
        <v>118.14371513727043</v>
      </c>
      <c r="F61">
        <f>160</f>
        <v>160</v>
      </c>
      <c r="G61">
        <f t="shared" si="6"/>
        <v>60</v>
      </c>
      <c r="H61">
        <f t="shared" si="1"/>
        <v>117.53769525539954</v>
      </c>
      <c r="J61">
        <f t="shared" si="7"/>
        <v>60</v>
      </c>
      <c r="K61">
        <f t="shared" si="4"/>
        <v>-226.82661145038017</v>
      </c>
    </row>
    <row r="62" spans="4:11">
      <c r="D62">
        <f t="shared" si="5"/>
        <v>61</v>
      </c>
      <c r="E62">
        <f t="shared" si="0"/>
        <v>121.23437575947469</v>
      </c>
      <c r="F62">
        <f>160</f>
        <v>160</v>
      </c>
      <c r="G62">
        <f t="shared" si="6"/>
        <v>61</v>
      </c>
      <c r="H62">
        <f t="shared" si="1"/>
        <v>117.45702115222001</v>
      </c>
      <c r="J62">
        <f t="shared" si="7"/>
        <v>61</v>
      </c>
      <c r="K62">
        <f t="shared" si="4"/>
        <v>-288.06571738420678</v>
      </c>
    </row>
    <row r="63" spans="4:11">
      <c r="D63">
        <f t="shared" si="5"/>
        <v>62</v>
      </c>
      <c r="E63">
        <f t="shared" si="0"/>
        <v>124.17170466930374</v>
      </c>
      <c r="F63">
        <f>160</f>
        <v>160</v>
      </c>
      <c r="G63">
        <f t="shared" si="6"/>
        <v>62</v>
      </c>
      <c r="H63">
        <f t="shared" si="1"/>
        <v>117.38012838122135</v>
      </c>
      <c r="J63">
        <f t="shared" si="7"/>
        <v>62</v>
      </c>
      <c r="K63">
        <f t="shared" si="4"/>
        <v>-375.13595008017603</v>
      </c>
    </row>
    <row r="64" spans="4:11">
      <c r="D64">
        <f t="shared" si="5"/>
        <v>63</v>
      </c>
      <c r="E64">
        <f t="shared" si="0"/>
        <v>126.95224248593362</v>
      </c>
      <c r="F64">
        <f>160</f>
        <v>160</v>
      </c>
      <c r="G64">
        <f t="shared" si="6"/>
        <v>63</v>
      </c>
      <c r="H64">
        <f t="shared" si="1"/>
        <v>117.30683213259849</v>
      </c>
      <c r="J64">
        <f t="shared" si="7"/>
        <v>63</v>
      </c>
      <c r="K64">
        <f t="shared" si="4"/>
        <v>-507.00390823979137</v>
      </c>
    </row>
    <row r="65" spans="4:11">
      <c r="D65">
        <f t="shared" si="5"/>
        <v>64</v>
      </c>
      <c r="E65">
        <f t="shared" si="0"/>
        <v>129.57442181439745</v>
      </c>
      <c r="F65">
        <f>160</f>
        <v>160</v>
      </c>
      <c r="G65">
        <f t="shared" si="6"/>
        <v>64</v>
      </c>
      <c r="H65">
        <f t="shared" si="1"/>
        <v>117.23695730524231</v>
      </c>
      <c r="J65">
        <f t="shared" si="7"/>
        <v>64</v>
      </c>
      <c r="K65">
        <f t="shared" si="4"/>
        <v>-724.76240092028479</v>
      </c>
    </row>
    <row r="66" spans="4:11">
      <c r="D66">
        <f t="shared" si="5"/>
        <v>65</v>
      </c>
      <c r="E66">
        <f t="shared" si="0"/>
        <v>132.03840725300256</v>
      </c>
      <c r="F66">
        <f>160</f>
        <v>160</v>
      </c>
      <c r="G66">
        <f t="shared" si="6"/>
        <v>65</v>
      </c>
      <c r="H66">
        <f t="shared" si="1"/>
        <v>117.17033793689706</v>
      </c>
      <c r="J66">
        <f t="shared" si="7"/>
        <v>65</v>
      </c>
      <c r="K66">
        <f t="shared" si="4"/>
        <v>-1131.9389771296483</v>
      </c>
    </row>
    <row r="67" spans="4:11">
      <c r="D67">
        <f t="shared" si="5"/>
        <v>66</v>
      </c>
      <c r="E67">
        <f t="shared" ref="E67:E130" si="9">1.1*E66-(0.1/160)*E66^2</f>
        <v>134.34590985960924</v>
      </c>
      <c r="F67">
        <f>160</f>
        <v>160</v>
      </c>
      <c r="G67">
        <f t="shared" si="6"/>
        <v>66</v>
      </c>
      <c r="H67">
        <f t="shared" ref="H67:H130" si="10">1.1*H66-(0.1/160)*H66^2-3.2</f>
        <v>117.10681667293261</v>
      </c>
      <c r="J67">
        <f t="shared" si="7"/>
        <v>66</v>
      </c>
      <c r="K67">
        <f t="shared" ref="K67:K130" si="11">1.1*K66-(0.1/160)*K66^2-6.4</f>
        <v>-2052.3365298084345</v>
      </c>
    </row>
    <row r="68" spans="4:11">
      <c r="D68">
        <f t="shared" si="5"/>
        <v>67</v>
      </c>
      <c r="E68">
        <f t="shared" si="9"/>
        <v>136.49998616056627</v>
      </c>
      <c r="F68">
        <f>160</f>
        <v>160</v>
      </c>
      <c r="G68">
        <f t="shared" si="6"/>
        <v>67</v>
      </c>
      <c r="H68">
        <f t="shared" si="10"/>
        <v>117.04624427068347</v>
      </c>
      <c r="J68">
        <f t="shared" si="7"/>
        <v>67</v>
      </c>
      <c r="K68">
        <f t="shared" si="11"/>
        <v>-4896.5234525306078</v>
      </c>
    </row>
    <row r="69" spans="4:11">
      <c r="D69">
        <f t="shared" si="5"/>
        <v>68</v>
      </c>
      <c r="E69">
        <f t="shared" si="9"/>
        <v>138.50483088797617</v>
      </c>
      <c r="F69">
        <f>160</f>
        <v>160</v>
      </c>
      <c r="G69">
        <f t="shared" si="6"/>
        <v>68</v>
      </c>
      <c r="H69">
        <f t="shared" si="10"/>
        <v>116.9884791365815</v>
      </c>
      <c r="J69">
        <f t="shared" si="7"/>
        <v>68</v>
      </c>
      <c r="K69">
        <f t="shared" si="11"/>
        <v>-20377.539498522587</v>
      </c>
    </row>
    <row r="70" spans="4:11">
      <c r="D70">
        <f t="shared" si="5"/>
        <v>69</v>
      </c>
      <c r="E70">
        <f t="shared" si="9"/>
        <v>140.36557136470699</v>
      </c>
      <c r="F70">
        <f>160</f>
        <v>160</v>
      </c>
      <c r="G70">
        <f t="shared" si="6"/>
        <v>69</v>
      </c>
      <c r="H70">
        <f t="shared" si="10"/>
        <v>116.93338689355819</v>
      </c>
      <c r="J70">
        <f t="shared" si="7"/>
        <v>69</v>
      </c>
      <c r="K70">
        <f t="shared" si="11"/>
        <v>-281949.26595702994</v>
      </c>
    </row>
    <row r="71" spans="4:11">
      <c r="D71">
        <f t="shared" si="5"/>
        <v>70</v>
      </c>
      <c r="E71">
        <f t="shared" si="9"/>
        <v>142.08806998583981</v>
      </c>
      <c r="F71">
        <f>160</f>
        <v>160</v>
      </c>
      <c r="G71">
        <f t="shared" si="6"/>
        <v>70</v>
      </c>
      <c r="H71">
        <f t="shared" si="10"/>
        <v>116.88083997641492</v>
      </c>
      <c r="J71">
        <f t="shared" si="7"/>
        <v>70</v>
      </c>
      <c r="K71">
        <f t="shared" si="11"/>
        <v>-49994768.451120235</v>
      </c>
    </row>
    <row r="72" spans="4:11">
      <c r="D72">
        <f t="shared" si="5"/>
        <v>71</v>
      </c>
      <c r="E72">
        <f t="shared" si="9"/>
        <v>143.67873971423572</v>
      </c>
      <c r="F72">
        <f>160</f>
        <v>160</v>
      </c>
      <c r="G72">
        <f t="shared" si="6"/>
        <v>71</v>
      </c>
      <c r="H72">
        <f t="shared" si="10"/>
        <v>116.83071725306122</v>
      </c>
      <c r="J72">
        <f t="shared" si="7"/>
        <v>71</v>
      </c>
      <c r="K72">
        <f t="shared" si="11"/>
        <v>-1562228039552.4004</v>
      </c>
    </row>
    <row r="73" spans="4:11">
      <c r="D73">
        <f t="shared" si="5"/>
        <v>72</v>
      </c>
      <c r="E73">
        <f t="shared" si="9"/>
        <v>145.14437603198988</v>
      </c>
      <c r="F73">
        <f>160</f>
        <v>160</v>
      </c>
      <c r="G73">
        <f t="shared" si="6"/>
        <v>72</v>
      </c>
      <c r="H73">
        <f t="shared" si="10"/>
        <v>116.78290366970189</v>
      </c>
      <c r="J73">
        <f t="shared" si="7"/>
        <v>72</v>
      </c>
      <c r="K73">
        <f t="shared" si="11"/>
        <v>-1.5253477814457863E+21</v>
      </c>
    </row>
    <row r="74" spans="4:11">
      <c r="D74">
        <f t="shared" si="5"/>
        <v>73</v>
      </c>
      <c r="E74">
        <f t="shared" si="9"/>
        <v>146.49200745161659</v>
      </c>
      <c r="F74">
        <f>160</f>
        <v>160</v>
      </c>
      <c r="G74">
        <f t="shared" si="6"/>
        <v>73</v>
      </c>
      <c r="H74">
        <f t="shared" si="10"/>
        <v>116.73728991821778</v>
      </c>
      <c r="J74">
        <f t="shared" si="7"/>
        <v>73</v>
      </c>
      <c r="K74">
        <f t="shared" si="11"/>
        <v>-1.4541786589759888E+39</v>
      </c>
    </row>
    <row r="75" spans="4:11">
      <c r="D75">
        <f t="shared" si="5"/>
        <v>74</v>
      </c>
      <c r="E75">
        <f t="shared" si="9"/>
        <v>147.72876554227545</v>
      </c>
      <c r="F75">
        <f>160</f>
        <v>160</v>
      </c>
      <c r="G75">
        <f t="shared" si="6"/>
        <v>74</v>
      </c>
      <c r="H75">
        <f t="shared" si="10"/>
        <v>116.69377212413329</v>
      </c>
      <c r="J75">
        <f t="shared" si="7"/>
        <v>74</v>
      </c>
      <c r="K75">
        <f t="shared" si="11"/>
        <v>-1.3216472326382533E+75</v>
      </c>
    </row>
    <row r="76" spans="4:11">
      <c r="D76">
        <f t="shared" si="5"/>
        <v>75</v>
      </c>
      <c r="E76">
        <f t="shared" si="9"/>
        <v>148.86177449110016</v>
      </c>
      <c r="F76">
        <f>160</f>
        <v>160</v>
      </c>
      <c r="G76">
        <f t="shared" si="6"/>
        <v>75</v>
      </c>
      <c r="H76">
        <f t="shared" si="10"/>
        <v>116.65225155369716</v>
      </c>
      <c r="J76">
        <f t="shared" si="7"/>
        <v>75</v>
      </c>
      <c r="K76">
        <f t="shared" si="11"/>
        <v>-1.0917196297127208E+147</v>
      </c>
    </row>
    <row r="77" spans="4:11">
      <c r="D77">
        <f t="shared" si="5"/>
        <v>76</v>
      </c>
      <c r="E77">
        <f t="shared" si="9"/>
        <v>149.8980594998107</v>
      </c>
      <c r="F77">
        <f>160</f>
        <v>160</v>
      </c>
      <c r="G77">
        <f t="shared" si="6"/>
        <v>76</v>
      </c>
      <c r="H77">
        <f t="shared" si="10"/>
        <v>116.61263433872497</v>
      </c>
      <c r="J77">
        <f t="shared" si="7"/>
        <v>76</v>
      </c>
      <c r="K77">
        <f t="shared" si="11"/>
        <v>-7.4490734368755018E+290</v>
      </c>
    </row>
    <row r="78" spans="4:11">
      <c r="D78">
        <f t="shared" si="5"/>
        <v>77</v>
      </c>
      <c r="E78">
        <f t="shared" si="9"/>
        <v>150.84447279866129</v>
      </c>
      <c r="F78">
        <f>160</f>
        <v>160</v>
      </c>
      <c r="G78">
        <f t="shared" si="6"/>
        <v>77</v>
      </c>
      <c r="H78">
        <f t="shared" si="10"/>
        <v>116.57483121796174</v>
      </c>
      <c r="J78">
        <f t="shared" si="7"/>
        <v>77</v>
      </c>
      <c r="K78" t="e">
        <f t="shared" si="11"/>
        <v>#NUM!</v>
      </c>
    </row>
    <row r="79" spans="4:11">
      <c r="D79">
        <f t="shared" si="5"/>
        <v>78</v>
      </c>
      <c r="E79">
        <f t="shared" si="9"/>
        <v>151.70763571983613</v>
      </c>
      <c r="F79">
        <f>160</f>
        <v>160</v>
      </c>
      <c r="G79">
        <f t="shared" si="6"/>
        <v>78</v>
      </c>
      <c r="H79">
        <f t="shared" si="10"/>
        <v>116.53875729382275</v>
      </c>
      <c r="J79">
        <f t="shared" si="7"/>
        <v>78</v>
      </c>
      <c r="K79" t="e">
        <f t="shared" si="11"/>
        <v>#NUM!</v>
      </c>
    </row>
    <row r="80" spans="4:11">
      <c r="D80">
        <f t="shared" si="5"/>
        <v>79</v>
      </c>
      <c r="E80">
        <f t="shared" si="9"/>
        <v>152.49389508200571</v>
      </c>
      <c r="F80">
        <f>160</f>
        <v>160</v>
      </c>
      <c r="G80">
        <f t="shared" si="6"/>
        <v>79</v>
      </c>
      <c r="H80">
        <f t="shared" si="10"/>
        <v>116.50433180346222</v>
      </c>
      <c r="J80">
        <f t="shared" si="7"/>
        <v>79</v>
      </c>
      <c r="K80" t="e">
        <f t="shared" si="11"/>
        <v>#NUM!</v>
      </c>
    </row>
    <row r="81" spans="4:11">
      <c r="D81">
        <f t="shared" si="5"/>
        <v>80</v>
      </c>
      <c r="E81">
        <f t="shared" si="9"/>
        <v>153.20929206690519</v>
      </c>
      <c r="F81">
        <f>160</f>
        <v>160</v>
      </c>
      <c r="G81">
        <f t="shared" si="6"/>
        <v>80</v>
      </c>
      <c r="H81">
        <f t="shared" si="10"/>
        <v>116.47147790320145</v>
      </c>
      <c r="J81">
        <f t="shared" si="7"/>
        <v>80</v>
      </c>
      <c r="K81" t="e">
        <f t="shared" si="11"/>
        <v>#NUM!</v>
      </c>
    </row>
    <row r="82" spans="4:11">
      <c r="D82">
        <f t="shared" si="5"/>
        <v>81</v>
      </c>
      <c r="E82">
        <f t="shared" si="9"/>
        <v>153.85954178881931</v>
      </c>
      <c r="F82">
        <f>160</f>
        <v>160</v>
      </c>
      <c r="G82">
        <f t="shared" si="6"/>
        <v>81</v>
      </c>
      <c r="H82">
        <f t="shared" si="10"/>
        <v>116.44012246542414</v>
      </c>
      <c r="J82">
        <f t="shared" si="7"/>
        <v>81</v>
      </c>
      <c r="K82" t="e">
        <f t="shared" si="11"/>
        <v>#NUM!</v>
      </c>
    </row>
    <row r="83" spans="4:11">
      <c r="D83">
        <f t="shared" si="5"/>
        <v>82</v>
      </c>
      <c r="E83">
        <f t="shared" si="9"/>
        <v>154.45002184303536</v>
      </c>
      <c r="F83">
        <f>160</f>
        <v>160</v>
      </c>
      <c r="G83">
        <f t="shared" si="6"/>
        <v>82</v>
      </c>
      <c r="H83">
        <f t="shared" si="10"/>
        <v>116.4101958871147</v>
      </c>
      <c r="J83">
        <f t="shared" si="7"/>
        <v>82</v>
      </c>
      <c r="K83" t="e">
        <f t="shared" si="11"/>
        <v>#NUM!</v>
      </c>
    </row>
    <row r="84" spans="4:11">
      <c r="D84">
        <f t="shared" si="5"/>
        <v>83</v>
      </c>
      <c r="E84">
        <f t="shared" si="9"/>
        <v>154.9857682477676</v>
      </c>
      <c r="F84">
        <f>160</f>
        <v>160</v>
      </c>
      <c r="G84">
        <f t="shared" si="6"/>
        <v>83</v>
      </c>
      <c r="H84">
        <f t="shared" si="10"/>
        <v>116.38163190927843</v>
      </c>
      <c r="J84">
        <f t="shared" si="7"/>
        <v>83</v>
      </c>
      <c r="K84" t="e">
        <f t="shared" si="11"/>
        <v>#NUM!</v>
      </c>
    </row>
    <row r="85" spans="4:11">
      <c r="D85">
        <f t="shared" si="5"/>
        <v>84</v>
      </c>
      <c r="E85">
        <f t="shared" si="9"/>
        <v>155.47147734795016</v>
      </c>
      <c r="F85">
        <f>160</f>
        <v>160</v>
      </c>
      <c r="G85">
        <f t="shared" si="6"/>
        <v>84</v>
      </c>
      <c r="H85">
        <f t="shared" si="10"/>
        <v>116.35436744653953</v>
      </c>
      <c r="J85">
        <f t="shared" si="7"/>
        <v>84</v>
      </c>
      <c r="K85" t="e">
        <f t="shared" si="11"/>
        <v>#NUM!</v>
      </c>
    </row>
    <row r="86" spans="4:11">
      <c r="D86">
        <f t="shared" si="5"/>
        <v>85</v>
      </c>
      <c r="E86">
        <f t="shared" si="9"/>
        <v>155.91151241477382</v>
      </c>
      <c r="F86">
        <f>160</f>
        <v>160</v>
      </c>
      <c r="G86">
        <f t="shared" si="6"/>
        <v>85</v>
      </c>
      <c r="H86">
        <f t="shared" si="10"/>
        <v>116.32834242626578</v>
      </c>
      <c r="J86">
        <f t="shared" si="7"/>
        <v>85</v>
      </c>
      <c r="K86" t="e">
        <f t="shared" si="11"/>
        <v>#NUM!</v>
      </c>
    </row>
    <row r="87" spans="4:11">
      <c r="D87">
        <f t="shared" si="5"/>
        <v>86</v>
      </c>
      <c r="E87">
        <f t="shared" si="9"/>
        <v>156.30991384158736</v>
      </c>
      <c r="F87">
        <f>160</f>
        <v>160</v>
      </c>
      <c r="G87">
        <f t="shared" si="6"/>
        <v>86</v>
      </c>
      <c r="H87">
        <f t="shared" si="10"/>
        <v>116.30349963661577</v>
      </c>
      <c r="J87">
        <f t="shared" si="7"/>
        <v>86</v>
      </c>
      <c r="K87" t="e">
        <f t="shared" si="11"/>
        <v>#NUM!</v>
      </c>
    </row>
    <row r="88" spans="4:11">
      <c r="D88">
        <f t="shared" si="5"/>
        <v>87</v>
      </c>
      <c r="E88">
        <f t="shared" si="9"/>
        <v>156.67041199751833</v>
      </c>
      <c r="F88">
        <f>160</f>
        <v>160</v>
      </c>
      <c r="G88">
        <f t="shared" si="6"/>
        <v>87</v>
      </c>
      <c r="H88">
        <f t="shared" si="10"/>
        <v>116.27978458294967</v>
      </c>
      <c r="J88">
        <f t="shared" si="7"/>
        <v>87</v>
      </c>
      <c r="K88" t="e">
        <f t="shared" si="11"/>
        <v>#NUM!</v>
      </c>
    </row>
    <row r="89" spans="4:11">
      <c r="D89">
        <f t="shared" ref="D89:D151" si="12">1+D88</f>
        <v>88</v>
      </c>
      <c r="E89">
        <f t="shared" si="9"/>
        <v>156.99644195010009</v>
      </c>
      <c r="F89">
        <f>160</f>
        <v>160</v>
      </c>
      <c r="G89">
        <f t="shared" ref="G89:G151" si="13">1+G88</f>
        <v>88</v>
      </c>
      <c r="H89">
        <f t="shared" si="10"/>
        <v>116.25714535208391</v>
      </c>
      <c r="J89">
        <f t="shared" ref="J89:J151" si="14">1+J88</f>
        <v>88</v>
      </c>
      <c r="K89" t="e">
        <f t="shared" si="11"/>
        <v>#NUM!</v>
      </c>
    </row>
    <row r="90" spans="4:11">
      <c r="D90">
        <f t="shared" si="12"/>
        <v>89</v>
      </c>
      <c r="E90">
        <f t="shared" si="9"/>
        <v>157.29115940449066</v>
      </c>
      <c r="F90">
        <f>160</f>
        <v>160</v>
      </c>
      <c r="G90">
        <f t="shared" si="13"/>
        <v>89</v>
      </c>
      <c r="H90">
        <f t="shared" si="10"/>
        <v>116.23553248390758</v>
      </c>
      <c r="J90">
        <f t="shared" si="14"/>
        <v>89</v>
      </c>
      <c r="K90" t="e">
        <f t="shared" si="11"/>
        <v>#NUM!</v>
      </c>
    </row>
    <row r="91" spans="4:11">
      <c r="D91">
        <f t="shared" si="12"/>
        <v>90</v>
      </c>
      <c r="E91">
        <f t="shared" si="9"/>
        <v>157.55745732818417</v>
      </c>
      <c r="F91">
        <f>160</f>
        <v>160</v>
      </c>
      <c r="G91">
        <f t="shared" si="13"/>
        <v>90</v>
      </c>
      <c r="H91">
        <f t="shared" si="10"/>
        <v>116.21489884991237</v>
      </c>
      <c r="J91">
        <f t="shared" si="14"/>
        <v>90</v>
      </c>
      <c r="K91" t="e">
        <f t="shared" si="11"/>
        <v>#NUM!</v>
      </c>
    </row>
    <row r="92" spans="4:11">
      <c r="D92">
        <f t="shared" si="12"/>
        <v>91</v>
      </c>
      <c r="E92">
        <f t="shared" si="9"/>
        <v>157.797982836176</v>
      </c>
      <c r="F92">
        <f>160</f>
        <v>160</v>
      </c>
      <c r="G92">
        <f t="shared" si="13"/>
        <v>91</v>
      </c>
      <c r="H92">
        <f t="shared" si="10"/>
        <v>116.19519953821901</v>
      </c>
      <c r="J92">
        <f t="shared" si="14"/>
        <v>91</v>
      </c>
      <c r="K92" t="e">
        <f t="shared" si="11"/>
        <v>#NUM!</v>
      </c>
    </row>
    <row r="93" spans="4:11">
      <c r="D93">
        <f t="shared" si="12"/>
        <v>92</v>
      </c>
      <c r="E93">
        <f t="shared" si="9"/>
        <v>158.01515400281482</v>
      </c>
      <c r="F93">
        <f>160</f>
        <v>160</v>
      </c>
      <c r="G93">
        <f t="shared" si="13"/>
        <v>92</v>
      </c>
      <c r="H93">
        <f t="shared" si="10"/>
        <v>116.17639174471184</v>
      </c>
      <c r="J93">
        <f t="shared" si="14"/>
        <v>92</v>
      </c>
      <c r="K93" t="e">
        <f t="shared" si="11"/>
        <v>#NUM!</v>
      </c>
    </row>
    <row r="94" spans="4:11">
      <c r="D94">
        <f t="shared" si="12"/>
        <v>93</v>
      </c>
      <c r="E94">
        <f t="shared" si="9"/>
        <v>158.21117634401301</v>
      </c>
      <c r="F94">
        <f>160</f>
        <v>160</v>
      </c>
      <c r="G94">
        <f t="shared" si="13"/>
        <v>93</v>
      </c>
      <c r="H94">
        <f t="shared" si="10"/>
        <v>116.15843466992006</v>
      </c>
      <c r="J94">
        <f t="shared" si="14"/>
        <v>93</v>
      </c>
      <c r="K94" t="e">
        <f t="shared" si="11"/>
        <v>#NUM!</v>
      </c>
    </row>
    <row r="95" spans="4:11">
      <c r="D95">
        <f t="shared" si="12"/>
        <v>94</v>
      </c>
      <c r="E95">
        <f t="shared" si="9"/>
        <v>158.38805877831658</v>
      </c>
      <c r="F95">
        <f>160</f>
        <v>160</v>
      </c>
      <c r="G95">
        <f t="shared" si="13"/>
        <v>94</v>
      </c>
      <c r="H95">
        <f t="shared" si="10"/>
        <v>116.14128942130827</v>
      </c>
      <c r="J95">
        <f t="shared" si="14"/>
        <v>94</v>
      </c>
      <c r="K95" t="e">
        <f t="shared" si="11"/>
        <v>#NUM!</v>
      </c>
    </row>
    <row r="96" spans="4:11">
      <c r="D96">
        <f t="shared" si="12"/>
        <v>95</v>
      </c>
      <c r="E96">
        <f t="shared" si="9"/>
        <v>158.54762892892109</v>
      </c>
      <c r="F96">
        <f>160</f>
        <v>160</v>
      </c>
      <c r="G96">
        <f t="shared" si="13"/>
        <v>95</v>
      </c>
      <c r="H96">
        <f t="shared" si="10"/>
        <v>116.12491892066154</v>
      </c>
      <c r="J96">
        <f t="shared" si="14"/>
        <v>95</v>
      </c>
      <c r="K96" t="e">
        <f t="shared" si="11"/>
        <v>#NUM!</v>
      </c>
    </row>
    <row r="97" spans="4:11">
      <c r="D97">
        <f t="shared" si="12"/>
        <v>96</v>
      </c>
      <c r="E97">
        <f t="shared" si="9"/>
        <v>158.69154767244893</v>
      </c>
      <c r="F97">
        <f>160</f>
        <v>160</v>
      </c>
      <c r="G97">
        <f t="shared" si="13"/>
        <v>96</v>
      </c>
      <c r="H97">
        <f t="shared" si="10"/>
        <v>116.10928781627132</v>
      </c>
      <c r="J97">
        <f t="shared" si="14"/>
        <v>96</v>
      </c>
      <c r="K97" t="e">
        <f t="shared" si="11"/>
        <v>#NUM!</v>
      </c>
    </row>
    <row r="98" spans="4:11">
      <c r="D98">
        <f t="shared" si="12"/>
        <v>97</v>
      </c>
      <c r="E98">
        <f t="shared" si="9"/>
        <v>158.82132287552062</v>
      </c>
      <c r="F98">
        <f>160</f>
        <v>160</v>
      </c>
      <c r="G98">
        <f t="shared" si="13"/>
        <v>97</v>
      </c>
      <c r="H98">
        <f t="shared" si="10"/>
        <v>116.09436239964737</v>
      </c>
      <c r="J98">
        <f t="shared" si="14"/>
        <v>97</v>
      </c>
      <c r="K98" t="e">
        <f t="shared" si="11"/>
        <v>#NUM!</v>
      </c>
    </row>
    <row r="99" spans="4:11">
      <c r="D99">
        <f t="shared" si="12"/>
        <v>98</v>
      </c>
      <c r="E99">
        <f t="shared" si="9"/>
        <v>158.93832228811621</v>
      </c>
      <c r="F99">
        <f>160</f>
        <v>160</v>
      </c>
      <c r="G99">
        <f t="shared" si="13"/>
        <v>98</v>
      </c>
      <c r="H99">
        <f t="shared" si="10"/>
        <v>116.08011052649921</v>
      </c>
      <c r="J99">
        <f t="shared" si="14"/>
        <v>98</v>
      </c>
      <c r="K99" t="e">
        <f t="shared" si="11"/>
        <v>#NUM!</v>
      </c>
    </row>
    <row r="100" spans="4:11">
      <c r="D100">
        <f t="shared" si="12"/>
        <v>99</v>
      </c>
      <c r="E100">
        <f t="shared" si="9"/>
        <v>159.04378558457717</v>
      </c>
      <c r="F100">
        <f>160</f>
        <v>160</v>
      </c>
      <c r="G100">
        <f t="shared" si="13"/>
        <v>99</v>
      </c>
      <c r="H100">
        <f t="shared" si="10"/>
        <v>116.06650154174646</v>
      </c>
      <c r="J100">
        <f t="shared" si="14"/>
        <v>99</v>
      </c>
      <c r="K100" t="e">
        <f t="shared" si="11"/>
        <v>#NUM!</v>
      </c>
    </row>
    <row r="101" spans="4:11">
      <c r="D101">
        <f t="shared" si="12"/>
        <v>100</v>
      </c>
      <c r="E101">
        <f>1.1*E100-(0.1/160)*E100^2</f>
        <v>159.13883555986428</v>
      </c>
      <c r="F101">
        <f>160</f>
        <v>160</v>
      </c>
      <c r="G101">
        <f t="shared" si="13"/>
        <v>100</v>
      </c>
      <c r="H101">
        <f t="shared" si="10"/>
        <v>116.05350620833347</v>
      </c>
      <c r="J101">
        <f t="shared" si="14"/>
        <v>100</v>
      </c>
      <c r="K101" t="e">
        <f t="shared" si="11"/>
        <v>#NUM!</v>
      </c>
    </row>
    <row r="102" spans="4:11">
      <c r="D102">
        <f t="shared" si="12"/>
        <v>101</v>
      </c>
      <c r="E102">
        <f t="shared" si="9"/>
        <v>159.22448850125727</v>
      </c>
      <c r="F102">
        <f>160</f>
        <v>160</v>
      </c>
      <c r="G102">
        <f t="shared" si="13"/>
        <v>101</v>
      </c>
      <c r="H102">
        <f t="shared" si="10"/>
        <v>116.04109663963702</v>
      </c>
      <c r="J102">
        <f t="shared" si="14"/>
        <v>101</v>
      </c>
      <c r="K102" t="e">
        <f t="shared" si="11"/>
        <v>#NUM!</v>
      </c>
    </row>
    <row r="103" spans="4:11">
      <c r="D103">
        <f t="shared" si="12"/>
        <v>102</v>
      </c>
      <c r="E103">
        <f t="shared" si="9"/>
        <v>159.30166376482862</v>
      </c>
      <c r="F103">
        <f>160</f>
        <v>160</v>
      </c>
      <c r="G103">
        <f t="shared" si="13"/>
        <v>102</v>
      </c>
      <c r="H103">
        <f t="shared" si="10"/>
        <v>116.02924623526974</v>
      </c>
      <c r="J103">
        <f t="shared" si="14"/>
        <v>102</v>
      </c>
      <c r="K103" t="e">
        <f t="shared" si="11"/>
        <v>#NUM!</v>
      </c>
    </row>
    <row r="104" spans="4:11">
      <c r="D104">
        <f t="shared" si="12"/>
        <v>103</v>
      </c>
      <c r="E104">
        <f t="shared" si="9"/>
        <v>159.37119259240993</v>
      </c>
      <c r="F104">
        <f>160</f>
        <v>160</v>
      </c>
      <c r="G104">
        <f t="shared" si="13"/>
        <v>103</v>
      </c>
      <c r="H104">
        <f t="shared" si="10"/>
        <v>116.01792962009368</v>
      </c>
      <c r="J104">
        <f t="shared" si="14"/>
        <v>103</v>
      </c>
      <c r="K104" t="e">
        <f t="shared" si="11"/>
        <v>#NUM!</v>
      </c>
    </row>
    <row r="105" spans="4:11">
      <c r="D105">
        <f t="shared" si="12"/>
        <v>104</v>
      </c>
      <c r="E105">
        <f t="shared" si="9"/>
        <v>159.43382620894653</v>
      </c>
      <c r="F105">
        <f>160</f>
        <v>160</v>
      </c>
      <c r="G105">
        <f t="shared" si="13"/>
        <v>104</v>
      </c>
      <c r="H105">
        <f t="shared" si="10"/>
        <v>116.00712258626993</v>
      </c>
      <c r="J105">
        <f t="shared" si="14"/>
        <v>104</v>
      </c>
      <c r="K105" t="e">
        <f t="shared" si="11"/>
        <v>#NUM!</v>
      </c>
    </row>
    <row r="106" spans="4:11">
      <c r="D106">
        <f t="shared" si="12"/>
        <v>105</v>
      </c>
      <c r="E106">
        <f t="shared" si="9"/>
        <v>159.49024324257581</v>
      </c>
      <c r="F106">
        <f>160</f>
        <v>160</v>
      </c>
      <c r="G106">
        <f t="shared" si="13"/>
        <v>105</v>
      </c>
      <c r="H106">
        <f t="shared" si="10"/>
        <v>115.99680203818076</v>
      </c>
      <c r="J106">
        <f t="shared" si="14"/>
        <v>105</v>
      </c>
      <c r="K106" t="e">
        <f t="shared" si="11"/>
        <v>#NUM!</v>
      </c>
    </row>
    <row r="107" spans="4:11">
      <c r="D107">
        <f t="shared" si="12"/>
        <v>106</v>
      </c>
      <c r="E107">
        <f t="shared" si="9"/>
        <v>159.54105651084842</v>
      </c>
      <c r="F107">
        <f>160</f>
        <v>160</v>
      </c>
      <c r="G107">
        <f t="shared" si="13"/>
        <v>106</v>
      </c>
      <c r="H107">
        <f t="shared" si="10"/>
        <v>115.98694594007078</v>
      </c>
      <c r="J107">
        <f t="shared" si="14"/>
        <v>106</v>
      </c>
      <c r="K107" t="e">
        <f t="shared" si="11"/>
        <v>#NUM!</v>
      </c>
    </row>
    <row r="108" spans="4:11">
      <c r="D108">
        <f t="shared" si="12"/>
        <v>107</v>
      </c>
      <c r="E108">
        <f t="shared" si="9"/>
        <v>159.58681921655969</v>
      </c>
      <c r="F108">
        <f>160</f>
        <v>160</v>
      </c>
      <c r="G108">
        <f t="shared" si="13"/>
        <v>107</v>
      </c>
      <c r="H108">
        <f t="shared" si="10"/>
        <v>115.9775332662623</v>
      </c>
      <c r="J108">
        <f t="shared" si="14"/>
        <v>107</v>
      </c>
      <c r="K108" t="e">
        <f t="shared" si="11"/>
        <v>#NUM!</v>
      </c>
    </row>
    <row r="109" spans="4:11">
      <c r="D109">
        <f t="shared" si="12"/>
        <v>108</v>
      </c>
      <c r="E109">
        <f t="shared" si="9"/>
        <v>159.62803059592886</v>
      </c>
      <c r="F109">
        <f>160</f>
        <v>160</v>
      </c>
      <c r="G109">
        <f t="shared" si="13"/>
        <v>108</v>
      </c>
      <c r="H109">
        <f t="shared" si="10"/>
        <v>115.96854395380917</v>
      </c>
      <c r="J109">
        <f t="shared" si="14"/>
        <v>108</v>
      </c>
      <c r="K109" t="e">
        <f t="shared" si="11"/>
        <v>#NUM!</v>
      </c>
    </row>
    <row r="110" spans="4:11">
      <c r="D110">
        <f t="shared" si="12"/>
        <v>109</v>
      </c>
      <c r="E110">
        <f t="shared" si="9"/>
        <v>159.66514106056249</v>
      </c>
      <c r="F110">
        <f>160</f>
        <v>160</v>
      </c>
      <c r="G110">
        <f t="shared" si="13"/>
        <v>109</v>
      </c>
      <c r="H110">
        <f t="shared" si="10"/>
        <v>115.95995885746099</v>
      </c>
      <c r="J110">
        <f t="shared" si="14"/>
        <v>109</v>
      </c>
      <c r="K110" t="e">
        <f t="shared" si="11"/>
        <v>#NUM!</v>
      </c>
    </row>
    <row r="111" spans="4:11">
      <c r="D111">
        <f t="shared" si="12"/>
        <v>110</v>
      </c>
      <c r="E111">
        <f t="shared" si="9"/>
        <v>159.69855687293793</v>
      </c>
      <c r="F111">
        <f>160</f>
        <v>160</v>
      </c>
      <c r="G111">
        <f t="shared" si="13"/>
        <v>110</v>
      </c>
      <c r="H111">
        <f t="shared" si="10"/>
        <v>115.95175970681707</v>
      </c>
      <c r="J111">
        <f t="shared" si="14"/>
        <v>110</v>
      </c>
      <c r="K111" t="e">
        <f t="shared" si="11"/>
        <v>#NUM!</v>
      </c>
    </row>
    <row r="112" spans="4:11">
      <c r="D112">
        <f t="shared" si="12"/>
        <v>111</v>
      </c>
      <c r="E112">
        <f t="shared" si="9"/>
        <v>159.72864439316987</v>
      </c>
      <c r="F112">
        <f>160</f>
        <v>160</v>
      </c>
      <c r="G112">
        <f t="shared" si="13"/>
        <v>111</v>
      </c>
      <c r="H112">
        <f t="shared" si="10"/>
        <v>115.94392906555663</v>
      </c>
      <c r="J112">
        <f t="shared" si="14"/>
        <v>111</v>
      </c>
      <c r="K112" t="e">
        <f t="shared" si="11"/>
        <v>#NUM!</v>
      </c>
    </row>
    <row r="113" spans="4:11">
      <c r="D113">
        <f t="shared" si="12"/>
        <v>112</v>
      </c>
      <c r="E113">
        <f t="shared" si="9"/>
        <v>159.75573393268704</v>
      </c>
      <c r="F113">
        <f>160</f>
        <v>160</v>
      </c>
      <c r="G113">
        <f t="shared" si="13"/>
        <v>112</v>
      </c>
      <c r="H113">
        <f t="shared" si="10"/>
        <v>115.93645029263803</v>
      </c>
      <c r="J113">
        <f t="shared" si="14"/>
        <v>112</v>
      </c>
      <c r="K113" t="e">
        <f t="shared" si="11"/>
        <v>#NUM!</v>
      </c>
    </row>
    <row r="114" spans="4:11">
      <c r="D114">
        <f t="shared" si="12"/>
        <v>113</v>
      </c>
      <c r="E114">
        <f t="shared" si="9"/>
        <v>159.78012324822356</v>
      </c>
      <c r="F114">
        <f>160</f>
        <v>160</v>
      </c>
      <c r="G114">
        <f t="shared" si="13"/>
        <v>113</v>
      </c>
      <c r="H114">
        <f t="shared" si="10"/>
        <v>115.92930750536601</v>
      </c>
      <c r="J114">
        <f t="shared" si="14"/>
        <v>113</v>
      </c>
      <c r="K114" t="e">
        <f t="shared" si="11"/>
        <v>#NUM!</v>
      </c>
    </row>
    <row r="115" spans="4:11">
      <c r="D115">
        <f t="shared" si="12"/>
        <v>114</v>
      </c>
      <c r="E115">
        <f t="shared" si="9"/>
        <v>159.802080707285</v>
      </c>
      <c r="F115">
        <f>160</f>
        <v>160</v>
      </c>
      <c r="G115">
        <f t="shared" si="13"/>
        <v>114</v>
      </c>
      <c r="H115">
        <f t="shared" si="10"/>
        <v>115.92248554423155</v>
      </c>
      <c r="J115">
        <f t="shared" si="14"/>
        <v>114</v>
      </c>
      <c r="K115" t="e">
        <f t="shared" si="11"/>
        <v>#NUM!</v>
      </c>
    </row>
    <row r="116" spans="4:11">
      <c r="D116">
        <f t="shared" si="12"/>
        <v>115</v>
      </c>
      <c r="E116">
        <f t="shared" si="9"/>
        <v>159.82184815402749</v>
      </c>
      <c r="F116">
        <f>160</f>
        <v>160</v>
      </c>
      <c r="G116">
        <f t="shared" si="13"/>
        <v>115</v>
      </c>
      <c r="H116">
        <f t="shared" si="10"/>
        <v>115.91596993943435</v>
      </c>
      <c r="J116">
        <f t="shared" si="14"/>
        <v>115</v>
      </c>
      <c r="K116" t="e">
        <f t="shared" si="11"/>
        <v>#NUM!</v>
      </c>
    </row>
    <row r="117" spans="4:11">
      <c r="D117">
        <f t="shared" si="12"/>
        <v>116</v>
      </c>
      <c r="E117">
        <f t="shared" si="9"/>
        <v>159.83964350232463</v>
      </c>
      <c r="F117">
        <f>160</f>
        <v>160</v>
      </c>
      <c r="G117">
        <f t="shared" si="13"/>
        <v>116</v>
      </c>
      <c r="H117">
        <f t="shared" si="10"/>
        <v>115.90974687900288</v>
      </c>
      <c r="J117">
        <f t="shared" si="14"/>
        <v>116</v>
      </c>
      <c r="K117" t="e">
        <f t="shared" si="11"/>
        <v>#NUM!</v>
      </c>
    </row>
    <row r="118" spans="4:11">
      <c r="D118">
        <f t="shared" si="12"/>
        <v>117</v>
      </c>
      <c r="E118">
        <f t="shared" si="9"/>
        <v>159.85566308071321</v>
      </c>
      <c r="F118">
        <f>160</f>
        <v>160</v>
      </c>
      <c r="G118">
        <f t="shared" si="13"/>
        <v>117</v>
      </c>
      <c r="H118">
        <f t="shared" si="10"/>
        <v>115.9038031784316</v>
      </c>
      <c r="J118">
        <f t="shared" si="14"/>
        <v>117</v>
      </c>
      <c r="K118" t="e">
        <f t="shared" si="11"/>
        <v>#NUM!</v>
      </c>
    </row>
    <row r="119" spans="4:11">
      <c r="D119">
        <f t="shared" si="12"/>
        <v>118</v>
      </c>
      <c r="E119">
        <f t="shared" si="9"/>
        <v>159.87008375192548</v>
      </c>
      <c r="F119">
        <f>160</f>
        <v>160</v>
      </c>
      <c r="G119">
        <f t="shared" si="13"/>
        <v>118</v>
      </c>
      <c r="H119">
        <f t="shared" si="10"/>
        <v>115.89812625175939</v>
      </c>
      <c r="J119">
        <f t="shared" si="14"/>
        <v>118</v>
      </c>
      <c r="K119" t="e">
        <f t="shared" si="11"/>
        <v>#NUM!</v>
      </c>
    </row>
    <row r="120" spans="4:11">
      <c r="D120">
        <f t="shared" si="12"/>
        <v>119</v>
      </c>
      <c r="E120">
        <f t="shared" si="9"/>
        <v>159.88306482783827</v>
      </c>
      <c r="F120">
        <f>160</f>
        <v>160</v>
      </c>
      <c r="G120">
        <f t="shared" si="13"/>
        <v>119</v>
      </c>
      <c r="H120">
        <f t="shared" si="10"/>
        <v>115.89270408401737</v>
      </c>
      <c r="J120">
        <f t="shared" si="14"/>
        <v>119</v>
      </c>
      <c r="K120" t="e">
        <f t="shared" si="11"/>
        <v>#NUM!</v>
      </c>
    </row>
    <row r="121" spans="4:11">
      <c r="D121">
        <f t="shared" si="12"/>
        <v>120</v>
      </c>
      <c r="E121">
        <f t="shared" si="9"/>
        <v>159.8947497989079</v>
      </c>
      <c r="F121">
        <f>160</f>
        <v>160</v>
      </c>
      <c r="G121">
        <f t="shared" si="13"/>
        <v>120</v>
      </c>
      <c r="H121">
        <f t="shared" si="10"/>
        <v>115.8875252049781</v>
      </c>
      <c r="J121">
        <f t="shared" si="14"/>
        <v>120</v>
      </c>
      <c r="K121" t="e">
        <f t="shared" si="11"/>
        <v>#NUM!</v>
      </c>
    </row>
    <row r="122" spans="4:11">
      <c r="D122">
        <f t="shared" si="12"/>
        <v>121</v>
      </c>
      <c r="E122">
        <f t="shared" si="9"/>
        <v>159.9052678955141</v>
      </c>
      <c r="F122">
        <f>160</f>
        <v>160</v>
      </c>
      <c r="G122">
        <f t="shared" si="13"/>
        <v>121</v>
      </c>
      <c r="H122">
        <f t="shared" si="10"/>
        <v>115.8825786641419</v>
      </c>
      <c r="J122">
        <f t="shared" si="14"/>
        <v>121</v>
      </c>
      <c r="K122" t="e">
        <f t="shared" si="11"/>
        <v>#NUM!</v>
      </c>
    </row>
    <row r="123" spans="4:11">
      <c r="D123">
        <f t="shared" si="12"/>
        <v>122</v>
      </c>
      <c r="E123">
        <f t="shared" si="9"/>
        <v>159.91473549710543</v>
      </c>
      <c r="F123">
        <f>160</f>
        <v>160</v>
      </c>
      <c r="G123">
        <f t="shared" si="13"/>
        <v>122</v>
      </c>
      <c r="H123">
        <f t="shared" si="10"/>
        <v>115.8778540068992</v>
      </c>
      <c r="J123">
        <f t="shared" si="14"/>
        <v>122</v>
      </c>
      <c r="K123" t="e">
        <f t="shared" si="11"/>
        <v>#NUM!</v>
      </c>
    </row>
    <row r="124" spans="4:11">
      <c r="D124">
        <f t="shared" si="12"/>
        <v>123</v>
      </c>
      <c r="E124">
        <f t="shared" si="9"/>
        <v>159.92325740362273</v>
      </c>
      <c r="F124">
        <f>160</f>
        <v>160</v>
      </c>
      <c r="G124">
        <f t="shared" si="13"/>
        <v>123</v>
      </c>
      <c r="H124">
        <f t="shared" si="10"/>
        <v>115.87334125181147</v>
      </c>
      <c r="J124">
        <f t="shared" si="14"/>
        <v>123</v>
      </c>
      <c r="K124" t="e">
        <f t="shared" si="11"/>
        <v>#NUM!</v>
      </c>
    </row>
    <row r="125" spans="4:11">
      <c r="D125">
        <f t="shared" si="12"/>
        <v>124</v>
      </c>
      <c r="E125">
        <f t="shared" si="9"/>
        <v>159.93092798236916</v>
      </c>
      <c r="F125">
        <f>160</f>
        <v>160</v>
      </c>
      <c r="G125">
        <f t="shared" si="13"/>
        <v>124</v>
      </c>
      <c r="H125">
        <f t="shared" si="10"/>
        <v>115.8690308689559</v>
      </c>
      <c r="J125">
        <f t="shared" si="14"/>
        <v>124</v>
      </c>
      <c r="K125" t="e">
        <f t="shared" si="11"/>
        <v>#NUM!</v>
      </c>
    </row>
    <row r="126" spans="4:11">
      <c r="D126">
        <f t="shared" si="12"/>
        <v>125</v>
      </c>
      <c r="E126">
        <f t="shared" si="9"/>
        <v>159.9378322022925</v>
      </c>
      <c r="F126">
        <f>160</f>
        <v>160</v>
      </c>
      <c r="G126">
        <f t="shared" si="13"/>
        <v>125</v>
      </c>
      <c r="H126">
        <f t="shared" si="10"/>
        <v>115.86491375928209</v>
      </c>
      <c r="J126">
        <f t="shared" si="14"/>
        <v>125</v>
      </c>
      <c r="K126" t="e">
        <f t="shared" si="11"/>
        <v>#NUM!</v>
      </c>
    </row>
    <row r="127" spans="4:11">
      <c r="D127">
        <f t="shared" si="12"/>
        <v>126</v>
      </c>
      <c r="E127">
        <f t="shared" si="9"/>
        <v>159.94404656654135</v>
      </c>
      <c r="F127">
        <f>160</f>
        <v>160</v>
      </c>
      <c r="G127">
        <f t="shared" si="13"/>
        <v>126</v>
      </c>
      <c r="H127">
        <f t="shared" si="10"/>
        <v>115.86098123493163</v>
      </c>
      <c r="J127">
        <f t="shared" si="14"/>
        <v>126</v>
      </c>
      <c r="K127" t="e">
        <f t="shared" si="11"/>
        <v>#NUM!</v>
      </c>
    </row>
    <row r="128" spans="4:11">
      <c r="D128">
        <f t="shared" si="12"/>
        <v>127</v>
      </c>
      <c r="E128">
        <f t="shared" si="9"/>
        <v>159.94963995314552</v>
      </c>
      <c r="F128">
        <f>160</f>
        <v>160</v>
      </c>
      <c r="G128">
        <f t="shared" si="13"/>
        <v>127</v>
      </c>
      <c r="H128">
        <f t="shared" si="10"/>
        <v>115.85722500047406</v>
      </c>
      <c r="J128">
        <f t="shared" si="14"/>
        <v>127</v>
      </c>
      <c r="K128" t="e">
        <f t="shared" si="11"/>
        <v>#NUM!</v>
      </c>
    </row>
    <row r="129" spans="4:11">
      <c r="D129">
        <f t="shared" si="12"/>
        <v>128</v>
      </c>
      <c r="E129">
        <f t="shared" si="9"/>
        <v>159.95467437274704</v>
      </c>
      <c r="F129">
        <f>160</f>
        <v>160</v>
      </c>
      <c r="G129">
        <f t="shared" si="13"/>
        <v>128</v>
      </c>
      <c r="H129">
        <f t="shared" si="10"/>
        <v>115.85363713501492</v>
      </c>
      <c r="J129">
        <f t="shared" si="14"/>
        <v>128</v>
      </c>
      <c r="K129" t="e">
        <f t="shared" si="11"/>
        <v>#NUM!</v>
      </c>
    </row>
    <row r="130" spans="4:11">
      <c r="D130">
        <f t="shared" si="12"/>
        <v>129</v>
      </c>
      <c r="E130">
        <f t="shared" si="9"/>
        <v>159.95920565146454</v>
      </c>
      <c r="F130">
        <f>160</f>
        <v>160</v>
      </c>
      <c r="G130">
        <f t="shared" si="13"/>
        <v>129</v>
      </c>
      <c r="H130">
        <f t="shared" si="10"/>
        <v>115.85021007513411</v>
      </c>
      <c r="J130">
        <f t="shared" si="14"/>
        <v>129</v>
      </c>
      <c r="K130" t="e">
        <f t="shared" si="11"/>
        <v>#NUM!</v>
      </c>
    </row>
    <row r="131" spans="4:11">
      <c r="D131">
        <f t="shared" si="12"/>
        <v>130</v>
      </c>
      <c r="E131">
        <f>1.1*E130-(0.1/160)*E130^2</f>
        <v>159.9632840462063</v>
      </c>
      <c r="F131">
        <f>160</f>
        <v>160</v>
      </c>
      <c r="G131">
        <f t="shared" si="13"/>
        <v>130</v>
      </c>
      <c r="H131">
        <f t="shared" ref="H131:H151" si="15">1.1*H130-(0.1/160)*H130^2-3.2</f>
        <v>115.84693659861459</v>
      </c>
      <c r="J131">
        <f t="shared" si="14"/>
        <v>130</v>
      </c>
      <c r="K131" t="e">
        <f t="shared" ref="K131:K151" si="16">1.1*K130-(0.1/160)*K130^2-6.4</f>
        <v>#NUM!</v>
      </c>
    </row>
    <row r="132" spans="4:11">
      <c r="D132">
        <f t="shared" si="12"/>
        <v>131</v>
      </c>
      <c r="E132">
        <f t="shared" ref="E132:E150" si="17">1.1*E131-(0.1/160)*E131^2</f>
        <v>159.96695479904739</v>
      </c>
      <c r="F132">
        <f>160</f>
        <v>160</v>
      </c>
      <c r="G132">
        <f t="shared" si="13"/>
        <v>131</v>
      </c>
      <c r="H132">
        <f t="shared" si="15"/>
        <v>115.84380980892392</v>
      </c>
      <c r="J132">
        <f t="shared" si="14"/>
        <v>131</v>
      </c>
      <c r="K132" t="e">
        <f t="shared" si="16"/>
        <v>#NUM!</v>
      </c>
    </row>
    <row r="133" spans="4:11">
      <c r="D133">
        <f t="shared" si="12"/>
        <v>132</v>
      </c>
      <c r="E133">
        <f t="shared" si="17"/>
        <v>159.97025863665186</v>
      </c>
      <c r="F133">
        <f>160</f>
        <v>160</v>
      </c>
      <c r="G133">
        <f t="shared" si="13"/>
        <v>132</v>
      </c>
      <c r="H133">
        <f t="shared" si="15"/>
        <v>115.84082312041248</v>
      </c>
      <c r="J133">
        <f t="shared" si="14"/>
        <v>132</v>
      </c>
      <c r="K133" t="e">
        <f t="shared" si="16"/>
        <v>#NUM!</v>
      </c>
    </row>
    <row r="134" spans="4:11">
      <c r="D134">
        <f t="shared" si="12"/>
        <v>133</v>
      </c>
      <c r="E134">
        <f t="shared" si="17"/>
        <v>159.97323222014376</v>
      </c>
      <c r="F134">
        <f>160</f>
        <v>160</v>
      </c>
      <c r="G134">
        <f t="shared" si="13"/>
        <v>133</v>
      </c>
      <c r="H134">
        <f t="shared" si="15"/>
        <v>115.83797024419455</v>
      </c>
      <c r="J134">
        <f t="shared" si="14"/>
        <v>133</v>
      </c>
      <c r="K134" t="e">
        <f t="shared" si="16"/>
        <v>#NUM!</v>
      </c>
    </row>
    <row r="135" spans="4:11">
      <c r="D135">
        <f t="shared" si="12"/>
        <v>134</v>
      </c>
      <c r="E135">
        <f t="shared" si="17"/>
        <v>159.97590855030811</v>
      </c>
      <c r="F135">
        <f>160</f>
        <v>160</v>
      </c>
      <c r="G135">
        <f t="shared" si="13"/>
        <v>134</v>
      </c>
      <c r="H135">
        <f t="shared" si="15"/>
        <v>115.8352451746797</v>
      </c>
      <c r="J135">
        <f t="shared" si="14"/>
        <v>134</v>
      </c>
      <c r="K135" t="e">
        <f t="shared" si="16"/>
        <v>#NUM!</v>
      </c>
    </row>
    <row r="136" spans="4:11">
      <c r="D136">
        <f t="shared" si="12"/>
        <v>135</v>
      </c>
      <c r="E136">
        <f t="shared" si="17"/>
        <v>159.9783173325286</v>
      </c>
      <c r="F136">
        <f>160</f>
        <v>160</v>
      </c>
      <c r="G136">
        <f t="shared" si="13"/>
        <v>135</v>
      </c>
      <c r="H136">
        <f t="shared" si="15"/>
        <v>115.83264217672382</v>
      </c>
      <c r="J136">
        <f t="shared" si="14"/>
        <v>135</v>
      </c>
      <c r="K136" t="e">
        <f t="shared" si="16"/>
        <v>#NUM!</v>
      </c>
    </row>
    <row r="137" spans="4:11">
      <c r="D137">
        <f t="shared" si="12"/>
        <v>136</v>
      </c>
      <c r="E137">
        <f t="shared" si="17"/>
        <v>159.98048530543946</v>
      </c>
      <c r="F137">
        <f>160</f>
        <v>160</v>
      </c>
      <c r="G137">
        <f t="shared" si="13"/>
        <v>136</v>
      </c>
      <c r="H137">
        <f t="shared" si="15"/>
        <v>115.83015577337062</v>
      </c>
      <c r="J137">
        <f t="shared" si="14"/>
        <v>136</v>
      </c>
      <c r="K137" t="e">
        <f t="shared" si="16"/>
        <v>#NUM!</v>
      </c>
    </row>
    <row r="138" spans="4:11">
      <c r="D138">
        <f t="shared" si="12"/>
        <v>137</v>
      </c>
      <c r="E138">
        <f t="shared" si="17"/>
        <v>159.98243653688098</v>
      </c>
      <c r="F138">
        <f>160</f>
        <v>160</v>
      </c>
      <c r="G138">
        <f t="shared" si="13"/>
        <v>137</v>
      </c>
      <c r="H138">
        <f t="shared" si="15"/>
        <v>115.82778073415564</v>
      </c>
      <c r="J138">
        <f t="shared" si="14"/>
        <v>137</v>
      </c>
      <c r="K138" t="e">
        <f t="shared" si="16"/>
        <v>#NUM!</v>
      </c>
    </row>
    <row r="139" spans="4:11">
      <c r="D139">
        <f t="shared" si="12"/>
        <v>138</v>
      </c>
      <c r="E139">
        <f t="shared" si="17"/>
        <v>159.98419269039587</v>
      </c>
      <c r="F139">
        <f>160</f>
        <v>160</v>
      </c>
      <c r="G139">
        <f t="shared" si="13"/>
        <v>138</v>
      </c>
      <c r="H139">
        <f t="shared" si="15"/>
        <v>115.82551206394643</v>
      </c>
      <c r="J139">
        <f t="shared" si="14"/>
        <v>138</v>
      </c>
      <c r="K139" t="e">
        <f t="shared" si="16"/>
        <v>#NUM!</v>
      </c>
    </row>
    <row r="140" spans="4:11">
      <c r="D140">
        <f t="shared" si="12"/>
        <v>139</v>
      </c>
      <c r="E140">
        <f t="shared" si="17"/>
        <v>159.98577326518691</v>
      </c>
      <c r="F140">
        <f>160</f>
        <v>160</v>
      </c>
      <c r="G140">
        <f t="shared" si="13"/>
        <v>139</v>
      </c>
      <c r="H140">
        <f t="shared" si="15"/>
        <v>115.82334499229395</v>
      </c>
      <c r="J140">
        <f t="shared" si="14"/>
        <v>139</v>
      </c>
      <c r="K140" t="e">
        <f t="shared" si="16"/>
        <v>#NUM!</v>
      </c>
    </row>
    <row r="141" spans="4:11">
      <c r="D141">
        <f t="shared" si="12"/>
        <v>140</v>
      </c>
      <c r="E141">
        <f t="shared" si="17"/>
        <v>159.98719581216824</v>
      </c>
      <c r="F141">
        <f>160</f>
        <v>160</v>
      </c>
      <c r="G141">
        <f t="shared" si="13"/>
        <v>140</v>
      </c>
      <c r="H141">
        <f t="shared" si="15"/>
        <v>115.82127496327089</v>
      </c>
      <c r="J141">
        <f t="shared" si="14"/>
        <v>140</v>
      </c>
      <c r="K141" t="e">
        <f t="shared" si="16"/>
        <v>#NUM!</v>
      </c>
    </row>
    <row r="142" spans="4:11">
      <c r="D142">
        <f t="shared" si="12"/>
        <v>141</v>
      </c>
      <c r="E142">
        <f t="shared" si="17"/>
        <v>159.98847612848442</v>
      </c>
      <c r="F142">
        <f>160</f>
        <v>160</v>
      </c>
      <c r="G142">
        <f t="shared" si="13"/>
        <v>141</v>
      </c>
      <c r="H142">
        <f t="shared" si="15"/>
        <v>115.8192976257745</v>
      </c>
      <c r="J142">
        <f t="shared" si="14"/>
        <v>141</v>
      </c>
      <c r="K142" t="e">
        <f t="shared" si="16"/>
        <v>#NUM!</v>
      </c>
    </row>
    <row r="143" spans="4:11">
      <c r="D143">
        <f t="shared" si="12"/>
        <v>142</v>
      </c>
      <c r="E143">
        <f t="shared" si="17"/>
        <v>159.98962843263624</v>
      </c>
      <c r="F143">
        <f>160</f>
        <v>160</v>
      </c>
      <c r="G143">
        <f t="shared" si="13"/>
        <v>142</v>
      </c>
      <c r="H143">
        <f t="shared" si="15"/>
        <v>115.81740882427212</v>
      </c>
      <c r="J143">
        <f t="shared" si="14"/>
        <v>142</v>
      </c>
      <c r="K143" t="e">
        <f t="shared" si="16"/>
        <v>#NUM!</v>
      </c>
    </row>
    <row r="144" spans="4:11">
      <c r="D144">
        <f t="shared" si="12"/>
        <v>143</v>
      </c>
      <c r="E144">
        <f t="shared" si="17"/>
        <v>159.99066552214174</v>
      </c>
      <c r="F144">
        <f>160</f>
        <v>160</v>
      </c>
      <c r="G144">
        <f t="shared" si="13"/>
        <v>143</v>
      </c>
      <c r="H144">
        <f t="shared" si="15"/>
        <v>115.81560458996897</v>
      </c>
      <c r="J144">
        <f t="shared" si="14"/>
        <v>143</v>
      </c>
      <c r="K144" t="e">
        <f t="shared" si="16"/>
        <v>#NUM!</v>
      </c>
    </row>
    <row r="145" spans="4:11">
      <c r="D145">
        <f t="shared" si="12"/>
        <v>144</v>
      </c>
      <c r="E145">
        <f t="shared" si="17"/>
        <v>159.99159891546978</v>
      </c>
      <c r="F145">
        <f>160</f>
        <v>160</v>
      </c>
      <c r="G145">
        <f t="shared" si="13"/>
        <v>144</v>
      </c>
      <c r="H145">
        <f t="shared" si="15"/>
        <v>115.81388113237834</v>
      </c>
      <c r="J145">
        <f t="shared" si="14"/>
        <v>144</v>
      </c>
      <c r="K145" t="e">
        <f t="shared" si="16"/>
        <v>#NUM!</v>
      </c>
    </row>
    <row r="146" spans="4:11">
      <c r="D146">
        <f t="shared" si="12"/>
        <v>145</v>
      </c>
      <c r="E146">
        <f t="shared" si="17"/>
        <v>159.99243897981142</v>
      </c>
      <c r="F146">
        <f>160</f>
        <v>160</v>
      </c>
      <c r="G146">
        <f t="shared" si="13"/>
        <v>145</v>
      </c>
      <c r="H146">
        <f t="shared" si="15"/>
        <v>115.81223483127577</v>
      </c>
      <c r="J146">
        <f t="shared" si="14"/>
        <v>145</v>
      </c>
      <c r="K146" t="e">
        <f t="shared" si="16"/>
        <v>#NUM!</v>
      </c>
    </row>
    <row r="147" spans="4:11">
      <c r="D147">
        <f t="shared" si="12"/>
        <v>146</v>
      </c>
      <c r="E147">
        <f t="shared" si="17"/>
        <v>159.99319504609966</v>
      </c>
      <c r="F147">
        <f>160</f>
        <v>160</v>
      </c>
      <c r="G147">
        <f t="shared" si="13"/>
        <v>146</v>
      </c>
      <c r="H147">
        <f t="shared" si="15"/>
        <v>115.81066222901926</v>
      </c>
      <c r="J147">
        <f t="shared" si="14"/>
        <v>146</v>
      </c>
      <c r="K147" t="e">
        <f t="shared" si="16"/>
        <v>#NUM!</v>
      </c>
    </row>
    <row r="148" spans="4:11">
      <c r="D148">
        <f t="shared" si="12"/>
        <v>147</v>
      </c>
      <c r="E148">
        <f t="shared" si="17"/>
        <v>159.99387551254759</v>
      </c>
      <c r="F148">
        <f>160</f>
        <v>160</v>
      </c>
      <c r="G148">
        <f t="shared" si="13"/>
        <v>147</v>
      </c>
      <c r="H148">
        <f t="shared" si="15"/>
        <v>115.80916002321869</v>
      </c>
      <c r="J148">
        <f t="shared" si="14"/>
        <v>147</v>
      </c>
      <c r="K148" t="e">
        <f t="shared" si="16"/>
        <v>#NUM!</v>
      </c>
    </row>
    <row r="149" spans="4:11">
      <c r="D149">
        <f t="shared" si="12"/>
        <v>148</v>
      </c>
      <c r="E149">
        <f t="shared" si="17"/>
        <v>159.99448793784953</v>
      </c>
      <c r="F149">
        <f>160</f>
        <v>160</v>
      </c>
      <c r="G149">
        <f t="shared" si="13"/>
        <v>148</v>
      </c>
      <c r="H149">
        <f t="shared" si="15"/>
        <v>115.8077250597384</v>
      </c>
      <c r="J149">
        <f t="shared" si="14"/>
        <v>148</v>
      </c>
      <c r="K149" t="e">
        <f t="shared" si="16"/>
        <v>#NUM!</v>
      </c>
    </row>
    <row r="150" spans="4:11">
      <c r="D150">
        <f t="shared" si="12"/>
        <v>149</v>
      </c>
      <c r="E150">
        <f t="shared" si="17"/>
        <v>159.99503912507532</v>
      </c>
      <c r="F150">
        <f>160</f>
        <v>160</v>
      </c>
      <c r="G150">
        <f t="shared" si="13"/>
        <v>149</v>
      </c>
      <c r="H150">
        <f t="shared" si="15"/>
        <v>115.80635432601728</v>
      </c>
      <c r="J150">
        <f t="shared" si="14"/>
        <v>149</v>
      </c>
      <c r="K150" t="e">
        <f t="shared" si="16"/>
        <v>#NUM!</v>
      </c>
    </row>
    <row r="151" spans="4:11">
      <c r="D151">
        <f t="shared" si="12"/>
        <v>150</v>
      </c>
      <c r="E151">
        <f>1.1*E150-(0.1/160)*E150^2</f>
        <v>159.99553519718637</v>
      </c>
      <c r="F151">
        <f>160</f>
        <v>160</v>
      </c>
      <c r="G151">
        <f t="shared" si="13"/>
        <v>150</v>
      </c>
      <c r="H151">
        <f t="shared" si="15"/>
        <v>115.80504494469211</v>
      </c>
      <c r="J151">
        <f t="shared" si="14"/>
        <v>150</v>
      </c>
      <c r="K151" t="e">
        <f t="shared" si="16"/>
        <v>#NUM!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Holy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Robertho Gay</dc:creator>
  <cp:lastModifiedBy>Robertho Gay</cp:lastModifiedBy>
  <dcterms:created xsi:type="dcterms:W3CDTF">2012-11-28T14:33:17Z</dcterms:created>
  <dcterms:modified xsi:type="dcterms:W3CDTF">2012-12-03T19:03:02Z</dcterms:modified>
</cp:coreProperties>
</file>