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80" windowWidth="23860" windowHeight="15200" activeTab="0"/>
  </bookViews>
  <sheets>
    <sheet name="Initial Data USMSAs" sheetId="1" r:id="rId1"/>
    <sheet name="1" sheetId="2" r:id="rId2"/>
    <sheet name="2" sheetId="3" r:id="rId3"/>
    <sheet name="3" sheetId="4" r:id="rId4"/>
    <sheet name="4.1" sheetId="5" r:id="rId5"/>
    <sheet name="4,2" sheetId="6" r:id="rId6"/>
    <sheet name="4,3" sheetId="7" r:id="rId7"/>
  </sheets>
  <definedNames/>
  <calcPr fullCalcOnLoad="1"/>
</workbook>
</file>

<file path=xl/sharedStrings.xml><?xml version="1.0" encoding="utf-8"?>
<sst xmlns="http://schemas.openxmlformats.org/spreadsheetml/2006/main" count="182" uniqueCount="38">
  <si>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</si>
  <si>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</si>
  <si>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</si>
  <si>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</si>
  <si>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</si>
  <si>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</si>
  <si>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</si>
  <si>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</si>
  <si>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</si>
  <si>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</si>
  <si>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</si>
  <si>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</si>
  <si>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</si>
  <si>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</si>
  <si>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</si>
  <si>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</si>
  <si>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</si>
  <si>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</si>
  <si>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</si>
  <si>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</si>
  <si>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</si>
  <si>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</si>
  <si>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</si>
  <si>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</si>
  <si>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</si>
  <si>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</si>
  <si>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</si>
  <si>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LN(pop)</t>
  </si>
  <si>
    <t>Ranks (y)</t>
  </si>
  <si>
    <t>Populations (x)</t>
  </si>
  <si>
    <t>Predicted Ranks (y)</t>
  </si>
  <si>
    <t>LN(Populations)</t>
  </si>
  <si>
    <t>LN(Ranks)</t>
  </si>
  <si>
    <t>Predicted LN(Ranks)</t>
  </si>
  <si>
    <t>Predicted 5358130</t>
  </si>
  <si>
    <t>Predicted 15.494125591577</t>
  </si>
  <si>
    <t>Predicted 2.19722457733622</t>
  </si>
  <si>
    <t>r2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</si>
</sst>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23">
    <font>
      <sz val="10"/>
      <name val="Arial"/>
      <family val="0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Populations (x)  Residual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603"/>
          <c:w val="0.90125"/>
          <c:h val="0.1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USMSAs'!$A$2:$A$76</c:f>
              <c:numCache>
                <c:ptCount val="75"/>
                <c:pt idx="0">
                  <c:v>19006798</c:v>
                </c:pt>
                <c:pt idx="1">
                  <c:v>12872808</c:v>
                </c:pt>
                <c:pt idx="2">
                  <c:v>9569624</c:v>
                </c:pt>
                <c:pt idx="3">
                  <c:v>6300006</c:v>
                </c:pt>
                <c:pt idx="4">
                  <c:v>5838471</c:v>
                </c:pt>
                <c:pt idx="5">
                  <c:v>5728143</c:v>
                </c:pt>
                <c:pt idx="6">
                  <c:v>5414772</c:v>
                </c:pt>
                <c:pt idx="7">
                  <c:v>5376285</c:v>
                </c:pt>
                <c:pt idx="8">
                  <c:v>5358130</c:v>
                </c:pt>
                <c:pt idx="9">
                  <c:v>4522858</c:v>
                </c:pt>
                <c:pt idx="10">
                  <c:v>4425110</c:v>
                </c:pt>
                <c:pt idx="11">
                  <c:v>4281899</c:v>
                </c:pt>
                <c:pt idx="12">
                  <c:v>4274531</c:v>
                </c:pt>
                <c:pt idx="13">
                  <c:v>4115871</c:v>
                </c:pt>
                <c:pt idx="14">
                  <c:v>3344813</c:v>
                </c:pt>
                <c:pt idx="15">
                  <c:v>3229878</c:v>
                </c:pt>
                <c:pt idx="16">
                  <c:v>3001072</c:v>
                </c:pt>
                <c:pt idx="17">
                  <c:v>2816710</c:v>
                </c:pt>
                <c:pt idx="18">
                  <c:v>2733761</c:v>
                </c:pt>
                <c:pt idx="19">
                  <c:v>2667117</c:v>
                </c:pt>
                <c:pt idx="20">
                  <c:v>2506626</c:v>
                </c:pt>
                <c:pt idx="21">
                  <c:v>2351192</c:v>
                </c:pt>
                <c:pt idx="22">
                  <c:v>2207462</c:v>
                </c:pt>
                <c:pt idx="23">
                  <c:v>2155137</c:v>
                </c:pt>
                <c:pt idx="24">
                  <c:v>2109832</c:v>
                </c:pt>
                <c:pt idx="25">
                  <c:v>2088291</c:v>
                </c:pt>
                <c:pt idx="26">
                  <c:v>2054574</c:v>
                </c:pt>
                <c:pt idx="27">
                  <c:v>2031445</c:v>
                </c:pt>
                <c:pt idx="28">
                  <c:v>2002047</c:v>
                </c:pt>
                <c:pt idx="29">
                  <c:v>1865746</c:v>
                </c:pt>
                <c:pt idx="30">
                  <c:v>1819198</c:v>
                </c:pt>
                <c:pt idx="31">
                  <c:v>1773120</c:v>
                </c:pt>
                <c:pt idx="32">
                  <c:v>1715459</c:v>
                </c:pt>
                <c:pt idx="33">
                  <c:v>1701799</c:v>
                </c:pt>
                <c:pt idx="34">
                  <c:v>1658292</c:v>
                </c:pt>
                <c:pt idx="35">
                  <c:v>1652602</c:v>
                </c:pt>
                <c:pt idx="36">
                  <c:v>1600611</c:v>
                </c:pt>
                <c:pt idx="37">
                  <c:v>1550733</c:v>
                </c:pt>
                <c:pt idx="38">
                  <c:v>1549308</c:v>
                </c:pt>
                <c:pt idx="39">
                  <c:v>1313228</c:v>
                </c:pt>
                <c:pt idx="40">
                  <c:v>1285732</c:v>
                </c:pt>
                <c:pt idx="41">
                  <c:v>1244696</c:v>
                </c:pt>
                <c:pt idx="42">
                  <c:v>1225626</c:v>
                </c:pt>
                <c:pt idx="43">
                  <c:v>1206142</c:v>
                </c:pt>
                <c:pt idx="44">
                  <c:v>1190512</c:v>
                </c:pt>
                <c:pt idx="45">
                  <c:v>1134029</c:v>
                </c:pt>
                <c:pt idx="46">
                  <c:v>1124309</c:v>
                </c:pt>
                <c:pt idx="47">
                  <c:v>1117608</c:v>
                </c:pt>
                <c:pt idx="48">
                  <c:v>1115692</c:v>
                </c:pt>
                <c:pt idx="49">
                  <c:v>1088765</c:v>
                </c:pt>
                <c:pt idx="50">
                  <c:v>1034090</c:v>
                </c:pt>
                <c:pt idx="51">
                  <c:v>1012018</c:v>
                </c:pt>
                <c:pt idx="52">
                  <c:v>916079</c:v>
                </c:pt>
                <c:pt idx="53">
                  <c:v>909153</c:v>
                </c:pt>
                <c:pt idx="54">
                  <c:v>905034</c:v>
                </c:pt>
                <c:pt idx="55">
                  <c:v>895030</c:v>
                </c:pt>
                <c:pt idx="56">
                  <c:v>853919</c:v>
                </c:pt>
                <c:pt idx="57">
                  <c:v>846101</c:v>
                </c:pt>
                <c:pt idx="58">
                  <c:v>845913</c:v>
                </c:pt>
                <c:pt idx="59">
                  <c:v>837925</c:v>
                </c:pt>
                <c:pt idx="60">
                  <c:v>836544</c:v>
                </c:pt>
                <c:pt idx="61">
                  <c:v>808210</c:v>
                </c:pt>
                <c:pt idx="62">
                  <c:v>800458</c:v>
                </c:pt>
                <c:pt idx="63">
                  <c:v>797740</c:v>
                </c:pt>
                <c:pt idx="64">
                  <c:v>781352</c:v>
                </c:pt>
                <c:pt idx="65">
                  <c:v>776742</c:v>
                </c:pt>
                <c:pt idx="66">
                  <c:v>770037</c:v>
                </c:pt>
                <c:pt idx="67">
                  <c:v>734669</c:v>
                </c:pt>
                <c:pt idx="68">
                  <c:v>716030</c:v>
                </c:pt>
                <c:pt idx="69">
                  <c:v>710514</c:v>
                </c:pt>
                <c:pt idx="70">
                  <c:v>699356</c:v>
                </c:pt>
                <c:pt idx="71">
                  <c:v>698497</c:v>
                </c:pt>
                <c:pt idx="72">
                  <c:v>687181</c:v>
                </c:pt>
                <c:pt idx="73">
                  <c:v>682657</c:v>
                </c:pt>
                <c:pt idx="74">
                  <c:v>681525</c:v>
                </c:pt>
              </c:numCache>
            </c:numRef>
          </c:xVal>
          <c:yVal>
            <c:numRef>
              <c:f>1!$C$25:$C$99</c:f>
              <c:numCache/>
            </c:numRef>
          </c:yVal>
          <c:smooth val="0"/>
        </c:ser>
        <c:axId val="20782430"/>
        <c:axId val="52824143"/>
      </c:scatterChart>
      <c:valAx>
        <c:axId val="2078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Populations (x)</a:t>
                </a:r>
              </a:p>
            </c:rich>
          </c:tx>
          <c:layout>
            <c:manualLayout>
              <c:xMode val="factor"/>
              <c:yMode val="factor"/>
              <c:x val="-0.14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24143"/>
        <c:crosses val="autoZero"/>
        <c:crossBetween val="midCat"/>
        <c:dispUnits/>
      </c:valAx>
      <c:valAx>
        <c:axId val="5282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Residuals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24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Line Fit 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75"/>
          <c:y val="0.6025"/>
          <c:w val="0.5075"/>
          <c:h val="0.19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'Initial Data USMSAs'!$B$11:$B$76</c:f>
              <c:numCache>
                <c:ptCount val="66"/>
                <c:pt idx="0">
                  <c:v>15.32465465287539</c:v>
                </c:pt>
                <c:pt idx="1">
                  <c:v>15.302805694872255</c:v>
                </c:pt>
                <c:pt idx="2">
                  <c:v>15.269907160744758</c:v>
                </c:pt>
                <c:pt idx="3">
                  <c:v>15.268184946732339</c:v>
                </c:pt>
                <c:pt idx="4">
                  <c:v>15.230361034337063</c:v>
                </c:pt>
                <c:pt idx="5">
                  <c:v>15.022921345646932</c:v>
                </c:pt>
                <c:pt idx="6">
                  <c:v>14.987954923587669</c:v>
                </c:pt>
                <c:pt idx="7">
                  <c:v>14.914480116137366</c:v>
                </c:pt>
                <c:pt idx="8">
                  <c:v>14.85108009516229</c:v>
                </c:pt>
                <c:pt idx="9">
                  <c:v>14.821188874741882</c:v>
                </c:pt>
                <c:pt idx="10">
                  <c:v>14.796508671718223</c:v>
                </c:pt>
                <c:pt idx="11">
                  <c:v>14.734448183722057</c:v>
                </c:pt>
                <c:pt idx="12">
                  <c:v>14.670432991563192</c:v>
                </c:pt>
                <c:pt idx="13">
                  <c:v>14.607353997269053</c:v>
                </c:pt>
                <c:pt idx="14">
                  <c:v>14.583364852585149</c:v>
                </c:pt>
                <c:pt idx="15">
                  <c:v>14.56211888142926</c:v>
                </c:pt>
                <c:pt idx="16">
                  <c:v>14.551856586089967</c:v>
                </c:pt>
                <c:pt idx="17">
                  <c:v>14.535579085152936</c:v>
                </c:pt>
                <c:pt idx="18">
                  <c:v>14.524257920452479</c:v>
                </c:pt>
                <c:pt idx="19">
                  <c:v>14.50968071510521</c:v>
                </c:pt>
                <c:pt idx="20">
                  <c:v>14.43917153108138</c:v>
                </c:pt>
                <c:pt idx="21">
                  <c:v>14.41390630259346</c:v>
                </c:pt>
                <c:pt idx="22">
                  <c:v>14.388251264661122</c:v>
                </c:pt>
                <c:pt idx="23">
                  <c:v>14.355191241257353</c:v>
                </c:pt>
                <c:pt idx="24">
                  <c:v>14.347196484784305</c:v>
                </c:pt>
                <c:pt idx="25">
                  <c:v>14.321298714972981</c:v>
                </c:pt>
                <c:pt idx="26">
                  <c:v>14.317861573462697</c:v>
                </c:pt>
                <c:pt idx="27">
                  <c:v>14.285895989314309</c:v>
                </c:pt>
                <c:pt idx="28">
                  <c:v>14.254238280337745</c:v>
                </c:pt>
                <c:pt idx="29">
                  <c:v>14.253318937593333</c:v>
                </c:pt>
                <c:pt idx="30">
                  <c:v>14.087998786343885</c:v>
                </c:pt>
                <c:pt idx="31">
                  <c:v>14.066838763928045</c:v>
                </c:pt>
                <c:pt idx="32">
                  <c:v>14.034401881358132</c:v>
                </c:pt>
                <c:pt idx="33">
                  <c:v>14.018962291842664</c:v>
                </c:pt>
                <c:pt idx="34">
                  <c:v>14.002937393948198</c:v>
                </c:pt>
                <c:pt idx="35">
                  <c:v>13.989894024656659</c:v>
                </c:pt>
                <c:pt idx="36">
                  <c:v>13.941287336135085</c:v>
                </c:pt>
                <c:pt idx="37">
                  <c:v>13.93267918268669</c:v>
                </c:pt>
                <c:pt idx="38">
                  <c:v>13.926701245095403</c:v>
                </c:pt>
                <c:pt idx="39">
                  <c:v>13.924985398169259</c:v>
                </c:pt>
                <c:pt idx="40">
                  <c:v>13.900554584321453</c:v>
                </c:pt>
                <c:pt idx="41">
                  <c:v>13.849032370881652</c:v>
                </c:pt>
                <c:pt idx="42">
                  <c:v>13.827456915232634</c:v>
                </c:pt>
                <c:pt idx="43">
                  <c:v>13.727857884478905</c:v>
                </c:pt>
                <c:pt idx="44">
                  <c:v>13.72026867582761</c:v>
                </c:pt>
                <c:pt idx="45">
                  <c:v>13.715727791037137</c:v>
                </c:pt>
                <c:pt idx="46">
                  <c:v>13.704612516248297</c:v>
                </c:pt>
                <c:pt idx="47">
                  <c:v>13.657591620497197</c:v>
                </c:pt>
                <c:pt idx="48">
                  <c:v>13.648394016805288</c:v>
                </c:pt>
                <c:pt idx="49">
                  <c:v>13.648171796420852</c:v>
                </c:pt>
                <c:pt idx="50">
                  <c:v>13.63868387665228</c:v>
                </c:pt>
                <c:pt idx="51">
                  <c:v>13.637034398145223</c:v>
                </c:pt>
                <c:pt idx="52">
                  <c:v>13.60257720472492</c:v>
                </c:pt>
                <c:pt idx="53">
                  <c:v>13.592939342834459</c:v>
                </c:pt>
                <c:pt idx="54">
                  <c:v>13.589538008806517</c:v>
                </c:pt>
                <c:pt idx="55">
                  <c:v>13.568781031510532</c:v>
                </c:pt>
                <c:pt idx="56">
                  <c:v>13.562863527878148</c:v>
                </c:pt>
                <c:pt idx="57">
                  <c:v>13.55419384462346</c:v>
                </c:pt>
                <c:pt idx="58">
                  <c:v>13.507175336625346</c:v>
                </c:pt>
                <c:pt idx="59">
                  <c:v>13.481477344506366</c:v>
                </c:pt>
                <c:pt idx="60">
                  <c:v>13.47374393075866</c:v>
                </c:pt>
                <c:pt idx="61">
                  <c:v>13.4579151905658</c:v>
                </c:pt>
                <c:pt idx="62">
                  <c:v>13.45668616275225</c:v>
                </c:pt>
                <c:pt idx="63">
                  <c:v>13.440353000841553</c:v>
                </c:pt>
                <c:pt idx="64">
                  <c:v>13.43374781621692</c:v>
                </c:pt>
                <c:pt idx="65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15.494125591577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'Initial Data USMSAs'!$C$11:$C$76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'4,2'!$B$25:$B$90</c:f>
              <c:numCache/>
            </c:numRef>
          </c:yVal>
          <c:smooth val="0"/>
        </c:ser>
        <c:axId val="21751448"/>
        <c:axId val="61545305"/>
      </c:scatterChart>
      <c:valAx>
        <c:axId val="2175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9</a:t>
                </a:r>
              </a:p>
            </c:rich>
          </c:tx>
          <c:layout>
            <c:manualLayout>
              <c:xMode val="factor"/>
              <c:yMode val="factor"/>
              <c:x val="-0.19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5305"/>
        <c:crosses val="autoZero"/>
        <c:crossBetween val="midCat"/>
        <c:dispUnits/>
      </c:valAx>
      <c:valAx>
        <c:axId val="615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15.494125591577</a:t>
                </a:r>
              </a:p>
            </c:rich>
          </c:tx>
          <c:layout>
            <c:manualLayout>
              <c:xMode val="factor"/>
              <c:yMode val="factor"/>
              <c:x val="-0.039"/>
              <c:y val="-0.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4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25"/>
          <c:y val="0.33625"/>
          <c:w val="0.2895"/>
          <c:h val="0.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 Residual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603"/>
          <c:w val="0.90125"/>
          <c:h val="0.1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'4,3'!$C$25:$C$90</c:f>
              <c:numCache/>
            </c:numRef>
          </c:yVal>
          <c:smooth val="0"/>
        </c:ser>
        <c:axId val="17036834"/>
        <c:axId val="19113779"/>
      </c:scatterChart>
      <c:valAx>
        <c:axId val="1703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9</a:t>
                </a:r>
              </a:p>
            </c:rich>
          </c:tx>
          <c:layout>
            <c:manualLayout>
              <c:xMode val="factor"/>
              <c:yMode val="factor"/>
              <c:x val="-0.09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3779"/>
        <c:crosses val="autoZero"/>
        <c:crossBetween val="midCat"/>
        <c:dispUnits/>
      </c:valAx>
      <c:valAx>
        <c:axId val="19113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Residuals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68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Line Fit 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75"/>
          <c:y val="0.60525"/>
          <c:w val="0.49075"/>
          <c:h val="0.1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'Initial Data USMSAs'!$D$11:$D$76</c:f>
              <c:numCache>
                <c:ptCount val="66"/>
                <c:pt idx="0">
                  <c:v>2.302585092994046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</c:v>
                </c:pt>
                <c:pt idx="6">
                  <c:v>2.772588722239781</c:v>
                </c:pt>
                <c:pt idx="7">
                  <c:v>2.833213344056216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2.995732273553991</c:v>
                </c:pt>
                <c:pt idx="11">
                  <c:v>3.044522437723423</c:v>
                </c:pt>
                <c:pt idx="12">
                  <c:v>3.091042453358316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</c:v>
                </c:pt>
                <c:pt idx="17">
                  <c:v>3.295836866004329</c:v>
                </c:pt>
                <c:pt idx="18">
                  <c:v>3.332204510175204</c:v>
                </c:pt>
                <c:pt idx="19">
                  <c:v>3.367295829986474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3.58351893845611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</c:v>
                </c:pt>
                <c:pt idx="37">
                  <c:v>3.8501476017100584</c:v>
                </c:pt>
                <c:pt idx="38">
                  <c:v>3.871201010907891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</c:v>
                </c:pt>
                <c:pt idx="46">
                  <c:v>4.02535169073515</c:v>
                </c:pt>
                <c:pt idx="47">
                  <c:v>4.04305126783455</c:v>
                </c:pt>
                <c:pt idx="48">
                  <c:v>4.060443010546419</c:v>
                </c:pt>
                <c:pt idx="49">
                  <c:v>4.07753744390572</c:v>
                </c:pt>
                <c:pt idx="50">
                  <c:v>4.0943445622221</c:v>
                </c:pt>
                <c:pt idx="51">
                  <c:v>4.110873864173311</c:v>
                </c:pt>
                <c:pt idx="52">
                  <c:v>4.127134385045092</c:v>
                </c:pt>
                <c:pt idx="53">
                  <c:v>4.143134726391533</c:v>
                </c:pt>
                <c:pt idx="54">
                  <c:v>4.1588830833596715</c:v>
                </c:pt>
                <c:pt idx="55">
                  <c:v>4.174387269895637</c:v>
                </c:pt>
                <c:pt idx="56">
                  <c:v>4.189654742026425</c:v>
                </c:pt>
                <c:pt idx="57">
                  <c:v>4.204692619390966</c:v>
                </c:pt>
                <c:pt idx="58">
                  <c:v>4.219507705176107</c:v>
                </c:pt>
                <c:pt idx="59">
                  <c:v>4.23410650459726</c:v>
                </c:pt>
                <c:pt idx="60">
                  <c:v>4.248495242049359</c:v>
                </c:pt>
                <c:pt idx="61">
                  <c:v>4.2626798770413155</c:v>
                </c:pt>
                <c:pt idx="62">
                  <c:v>4.276666119016055</c:v>
                </c:pt>
                <c:pt idx="63">
                  <c:v>4.290459441148391</c:v>
                </c:pt>
                <c:pt idx="64">
                  <c:v>4.30406509320417</c:v>
                </c:pt>
                <c:pt idx="65">
                  <c:v>4.31748811353631</c:v>
                </c:pt>
              </c:numCache>
            </c:numRef>
          </c:yVal>
          <c:smooth val="0"/>
        </c:ser>
        <c:ser>
          <c:idx val="1"/>
          <c:order val="1"/>
          <c:tx>
            <c:v>Predicted 2.19722457733622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'Initial Data USMSAs'!$C$11:$C$76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'4,3'!$B$25:$B$90</c:f>
              <c:numCache/>
            </c:numRef>
          </c:yVal>
          <c:smooth val="0"/>
        </c:ser>
        <c:axId val="37806284"/>
        <c:axId val="4712237"/>
      </c:scatterChart>
      <c:valAx>
        <c:axId val="3780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9</a:t>
                </a:r>
              </a:p>
            </c:rich>
          </c:tx>
          <c:layout>
            <c:manualLayout>
              <c:xMode val="factor"/>
              <c:yMode val="factor"/>
              <c:x val="-0.1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237"/>
        <c:crosses val="autoZero"/>
        <c:crossBetween val="midCat"/>
        <c:dispUnits/>
      </c:valAx>
      <c:valAx>
        <c:axId val="47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2.19722457733622</a:t>
                </a:r>
              </a:p>
            </c:rich>
          </c:tx>
          <c:layout>
            <c:manualLayout>
              <c:xMode val="factor"/>
              <c:yMode val="factor"/>
              <c:x val="-0.0325"/>
              <c:y val="-0.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6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32175"/>
          <c:w val="0.3055"/>
          <c:h val="0.5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Populations (x) Line Fit 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60525"/>
          <c:w val="0.5385"/>
          <c:h val="0.19325"/>
        </c:manualLayout>
      </c:layout>
      <c:scatterChart>
        <c:scatterStyle val="lineMarker"/>
        <c:varyColors val="0"/>
        <c:ser>
          <c:idx val="0"/>
          <c:order val="0"/>
          <c:tx>
            <c:v>Ranks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USMSAs'!$A$2:$A$76</c:f>
              <c:numCache>
                <c:ptCount val="75"/>
                <c:pt idx="0">
                  <c:v>19006798</c:v>
                </c:pt>
                <c:pt idx="1">
                  <c:v>12872808</c:v>
                </c:pt>
                <c:pt idx="2">
                  <c:v>9569624</c:v>
                </c:pt>
                <c:pt idx="3">
                  <c:v>6300006</c:v>
                </c:pt>
                <c:pt idx="4">
                  <c:v>5838471</c:v>
                </c:pt>
                <c:pt idx="5">
                  <c:v>5728143</c:v>
                </c:pt>
                <c:pt idx="6">
                  <c:v>5414772</c:v>
                </c:pt>
                <c:pt idx="7">
                  <c:v>5376285</c:v>
                </c:pt>
                <c:pt idx="8">
                  <c:v>5358130</c:v>
                </c:pt>
                <c:pt idx="9">
                  <c:v>4522858</c:v>
                </c:pt>
                <c:pt idx="10">
                  <c:v>4425110</c:v>
                </c:pt>
                <c:pt idx="11">
                  <c:v>4281899</c:v>
                </c:pt>
                <c:pt idx="12">
                  <c:v>4274531</c:v>
                </c:pt>
                <c:pt idx="13">
                  <c:v>4115871</c:v>
                </c:pt>
                <c:pt idx="14">
                  <c:v>3344813</c:v>
                </c:pt>
                <c:pt idx="15">
                  <c:v>3229878</c:v>
                </c:pt>
                <c:pt idx="16">
                  <c:v>3001072</c:v>
                </c:pt>
                <c:pt idx="17">
                  <c:v>2816710</c:v>
                </c:pt>
                <c:pt idx="18">
                  <c:v>2733761</c:v>
                </c:pt>
                <c:pt idx="19">
                  <c:v>2667117</c:v>
                </c:pt>
                <c:pt idx="20">
                  <c:v>2506626</c:v>
                </c:pt>
                <c:pt idx="21">
                  <c:v>2351192</c:v>
                </c:pt>
                <c:pt idx="22">
                  <c:v>2207462</c:v>
                </c:pt>
                <c:pt idx="23">
                  <c:v>2155137</c:v>
                </c:pt>
                <c:pt idx="24">
                  <c:v>2109832</c:v>
                </c:pt>
                <c:pt idx="25">
                  <c:v>2088291</c:v>
                </c:pt>
                <c:pt idx="26">
                  <c:v>2054574</c:v>
                </c:pt>
                <c:pt idx="27">
                  <c:v>2031445</c:v>
                </c:pt>
                <c:pt idx="28">
                  <c:v>2002047</c:v>
                </c:pt>
                <c:pt idx="29">
                  <c:v>1865746</c:v>
                </c:pt>
                <c:pt idx="30">
                  <c:v>1819198</c:v>
                </c:pt>
                <c:pt idx="31">
                  <c:v>1773120</c:v>
                </c:pt>
                <c:pt idx="32">
                  <c:v>1715459</c:v>
                </c:pt>
                <c:pt idx="33">
                  <c:v>1701799</c:v>
                </c:pt>
                <c:pt idx="34">
                  <c:v>1658292</c:v>
                </c:pt>
                <c:pt idx="35">
                  <c:v>1652602</c:v>
                </c:pt>
                <c:pt idx="36">
                  <c:v>1600611</c:v>
                </c:pt>
                <c:pt idx="37">
                  <c:v>1550733</c:v>
                </c:pt>
                <c:pt idx="38">
                  <c:v>1549308</c:v>
                </c:pt>
                <c:pt idx="39">
                  <c:v>1313228</c:v>
                </c:pt>
                <c:pt idx="40">
                  <c:v>1285732</c:v>
                </c:pt>
                <c:pt idx="41">
                  <c:v>1244696</c:v>
                </c:pt>
                <c:pt idx="42">
                  <c:v>1225626</c:v>
                </c:pt>
                <c:pt idx="43">
                  <c:v>1206142</c:v>
                </c:pt>
                <c:pt idx="44">
                  <c:v>1190512</c:v>
                </c:pt>
                <c:pt idx="45">
                  <c:v>1134029</c:v>
                </c:pt>
                <c:pt idx="46">
                  <c:v>1124309</c:v>
                </c:pt>
                <c:pt idx="47">
                  <c:v>1117608</c:v>
                </c:pt>
                <c:pt idx="48">
                  <c:v>1115692</c:v>
                </c:pt>
                <c:pt idx="49">
                  <c:v>1088765</c:v>
                </c:pt>
                <c:pt idx="50">
                  <c:v>1034090</c:v>
                </c:pt>
                <c:pt idx="51">
                  <c:v>1012018</c:v>
                </c:pt>
                <c:pt idx="52">
                  <c:v>916079</c:v>
                </c:pt>
                <c:pt idx="53">
                  <c:v>909153</c:v>
                </c:pt>
                <c:pt idx="54">
                  <c:v>905034</c:v>
                </c:pt>
                <c:pt idx="55">
                  <c:v>895030</c:v>
                </c:pt>
                <c:pt idx="56">
                  <c:v>853919</c:v>
                </c:pt>
                <c:pt idx="57">
                  <c:v>846101</c:v>
                </c:pt>
                <c:pt idx="58">
                  <c:v>845913</c:v>
                </c:pt>
                <c:pt idx="59">
                  <c:v>837925</c:v>
                </c:pt>
                <c:pt idx="60">
                  <c:v>836544</c:v>
                </c:pt>
                <c:pt idx="61">
                  <c:v>808210</c:v>
                </c:pt>
                <c:pt idx="62">
                  <c:v>800458</c:v>
                </c:pt>
                <c:pt idx="63">
                  <c:v>797740</c:v>
                </c:pt>
                <c:pt idx="64">
                  <c:v>781352</c:v>
                </c:pt>
                <c:pt idx="65">
                  <c:v>776742</c:v>
                </c:pt>
                <c:pt idx="66">
                  <c:v>770037</c:v>
                </c:pt>
                <c:pt idx="67">
                  <c:v>734669</c:v>
                </c:pt>
                <c:pt idx="68">
                  <c:v>716030</c:v>
                </c:pt>
                <c:pt idx="69">
                  <c:v>710514</c:v>
                </c:pt>
                <c:pt idx="70">
                  <c:v>699356</c:v>
                </c:pt>
                <c:pt idx="71">
                  <c:v>698497</c:v>
                </c:pt>
                <c:pt idx="72">
                  <c:v>687181</c:v>
                </c:pt>
                <c:pt idx="73">
                  <c:v>682657</c:v>
                </c:pt>
                <c:pt idx="74">
                  <c:v>681525</c:v>
                </c:pt>
              </c:numCache>
            </c:numRef>
          </c:xVal>
          <c:yVal>
            <c:numRef>
              <c:f>'Initial Data USMSAs'!$C$2:$C$76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yVal>
          <c:smooth val="0"/>
        </c:ser>
        <c:ser>
          <c:idx val="1"/>
          <c:order val="1"/>
          <c:tx>
            <c:v>Predicted Ranks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'Initial Data USMSAs'!$A$2:$A$76</c:f>
              <c:numCache>
                <c:ptCount val="75"/>
                <c:pt idx="0">
                  <c:v>19006798</c:v>
                </c:pt>
                <c:pt idx="1">
                  <c:v>12872808</c:v>
                </c:pt>
                <c:pt idx="2">
                  <c:v>9569624</c:v>
                </c:pt>
                <c:pt idx="3">
                  <c:v>6300006</c:v>
                </c:pt>
                <c:pt idx="4">
                  <c:v>5838471</c:v>
                </c:pt>
                <c:pt idx="5">
                  <c:v>5728143</c:v>
                </c:pt>
                <c:pt idx="6">
                  <c:v>5414772</c:v>
                </c:pt>
                <c:pt idx="7">
                  <c:v>5376285</c:v>
                </c:pt>
                <c:pt idx="8">
                  <c:v>5358130</c:v>
                </c:pt>
                <c:pt idx="9">
                  <c:v>4522858</c:v>
                </c:pt>
                <c:pt idx="10">
                  <c:v>4425110</c:v>
                </c:pt>
                <c:pt idx="11">
                  <c:v>4281899</c:v>
                </c:pt>
                <c:pt idx="12">
                  <c:v>4274531</c:v>
                </c:pt>
                <c:pt idx="13">
                  <c:v>4115871</c:v>
                </c:pt>
                <c:pt idx="14">
                  <c:v>3344813</c:v>
                </c:pt>
                <c:pt idx="15">
                  <c:v>3229878</c:v>
                </c:pt>
                <c:pt idx="16">
                  <c:v>3001072</c:v>
                </c:pt>
                <c:pt idx="17">
                  <c:v>2816710</c:v>
                </c:pt>
                <c:pt idx="18">
                  <c:v>2733761</c:v>
                </c:pt>
                <c:pt idx="19">
                  <c:v>2667117</c:v>
                </c:pt>
                <c:pt idx="20">
                  <c:v>2506626</c:v>
                </c:pt>
                <c:pt idx="21">
                  <c:v>2351192</c:v>
                </c:pt>
                <c:pt idx="22">
                  <c:v>2207462</c:v>
                </c:pt>
                <c:pt idx="23">
                  <c:v>2155137</c:v>
                </c:pt>
                <c:pt idx="24">
                  <c:v>2109832</c:v>
                </c:pt>
                <c:pt idx="25">
                  <c:v>2088291</c:v>
                </c:pt>
                <c:pt idx="26">
                  <c:v>2054574</c:v>
                </c:pt>
                <c:pt idx="27">
                  <c:v>2031445</c:v>
                </c:pt>
                <c:pt idx="28">
                  <c:v>2002047</c:v>
                </c:pt>
                <c:pt idx="29">
                  <c:v>1865746</c:v>
                </c:pt>
                <c:pt idx="30">
                  <c:v>1819198</c:v>
                </c:pt>
                <c:pt idx="31">
                  <c:v>1773120</c:v>
                </c:pt>
                <c:pt idx="32">
                  <c:v>1715459</c:v>
                </c:pt>
                <c:pt idx="33">
                  <c:v>1701799</c:v>
                </c:pt>
                <c:pt idx="34">
                  <c:v>1658292</c:v>
                </c:pt>
                <c:pt idx="35">
                  <c:v>1652602</c:v>
                </c:pt>
                <c:pt idx="36">
                  <c:v>1600611</c:v>
                </c:pt>
                <c:pt idx="37">
                  <c:v>1550733</c:v>
                </c:pt>
                <c:pt idx="38">
                  <c:v>1549308</c:v>
                </c:pt>
                <c:pt idx="39">
                  <c:v>1313228</c:v>
                </c:pt>
                <c:pt idx="40">
                  <c:v>1285732</c:v>
                </c:pt>
                <c:pt idx="41">
                  <c:v>1244696</c:v>
                </c:pt>
                <c:pt idx="42">
                  <c:v>1225626</c:v>
                </c:pt>
                <c:pt idx="43">
                  <c:v>1206142</c:v>
                </c:pt>
                <c:pt idx="44">
                  <c:v>1190512</c:v>
                </c:pt>
                <c:pt idx="45">
                  <c:v>1134029</c:v>
                </c:pt>
                <c:pt idx="46">
                  <c:v>1124309</c:v>
                </c:pt>
                <c:pt idx="47">
                  <c:v>1117608</c:v>
                </c:pt>
                <c:pt idx="48">
                  <c:v>1115692</c:v>
                </c:pt>
                <c:pt idx="49">
                  <c:v>1088765</c:v>
                </c:pt>
                <c:pt idx="50">
                  <c:v>1034090</c:v>
                </c:pt>
                <c:pt idx="51">
                  <c:v>1012018</c:v>
                </c:pt>
                <c:pt idx="52">
                  <c:v>916079</c:v>
                </c:pt>
                <c:pt idx="53">
                  <c:v>909153</c:v>
                </c:pt>
                <c:pt idx="54">
                  <c:v>905034</c:v>
                </c:pt>
                <c:pt idx="55">
                  <c:v>895030</c:v>
                </c:pt>
                <c:pt idx="56">
                  <c:v>853919</c:v>
                </c:pt>
                <c:pt idx="57">
                  <c:v>846101</c:v>
                </c:pt>
                <c:pt idx="58">
                  <c:v>845913</c:v>
                </c:pt>
                <c:pt idx="59">
                  <c:v>837925</c:v>
                </c:pt>
                <c:pt idx="60">
                  <c:v>836544</c:v>
                </c:pt>
                <c:pt idx="61">
                  <c:v>808210</c:v>
                </c:pt>
                <c:pt idx="62">
                  <c:v>800458</c:v>
                </c:pt>
                <c:pt idx="63">
                  <c:v>797740</c:v>
                </c:pt>
                <c:pt idx="64">
                  <c:v>781352</c:v>
                </c:pt>
                <c:pt idx="65">
                  <c:v>776742</c:v>
                </c:pt>
                <c:pt idx="66">
                  <c:v>770037</c:v>
                </c:pt>
                <c:pt idx="67">
                  <c:v>734669</c:v>
                </c:pt>
                <c:pt idx="68">
                  <c:v>716030</c:v>
                </c:pt>
                <c:pt idx="69">
                  <c:v>710514</c:v>
                </c:pt>
                <c:pt idx="70">
                  <c:v>699356</c:v>
                </c:pt>
                <c:pt idx="71">
                  <c:v>698497</c:v>
                </c:pt>
                <c:pt idx="72">
                  <c:v>687181</c:v>
                </c:pt>
                <c:pt idx="73">
                  <c:v>682657</c:v>
                </c:pt>
                <c:pt idx="74">
                  <c:v>681525</c:v>
                </c:pt>
              </c:numCache>
            </c:numRef>
          </c:xVal>
          <c:yVal>
            <c:numRef>
              <c:f>1!$B$25:$B$99</c:f>
              <c:numCache/>
            </c:numRef>
          </c:yVal>
          <c:smooth val="0"/>
        </c:ser>
        <c:axId val="5655240"/>
        <c:axId val="50897161"/>
      </c:scatterChart>
      <c:valAx>
        <c:axId val="565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Populations (x)</a:t>
                </a:r>
              </a:p>
            </c:rich>
          </c:tx>
          <c:layout>
            <c:manualLayout>
              <c:xMode val="factor"/>
              <c:yMode val="factor"/>
              <c:x val="-0.09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7161"/>
        <c:crosses val="autoZero"/>
        <c:crossBetween val="midCat"/>
        <c:dispUnits/>
      </c:valAx>
      <c:valAx>
        <c:axId val="5089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Ranks (y)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2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5"/>
          <c:y val="0.50425"/>
          <c:w val="0.3055"/>
          <c:h val="0.3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LN(pop)  Residual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603"/>
          <c:w val="0.90125"/>
          <c:h val="0.1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USMSAs'!$B$2:$B$76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xVal>
          <c:yVal>
            <c:numRef>
              <c:f>2!$C$25:$C$99</c:f>
              <c:numCache/>
            </c:numRef>
          </c:yVal>
          <c:smooth val="0"/>
        </c:ser>
        <c:axId val="55421266"/>
        <c:axId val="29029347"/>
      </c:scatterChart>
      <c:valAx>
        <c:axId val="5542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LN(pop)</a:t>
                </a:r>
              </a:p>
            </c:rich>
          </c:tx>
          <c:layout>
            <c:manualLayout>
              <c:xMode val="factor"/>
              <c:yMode val="factor"/>
              <c:x val="-0.14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9347"/>
        <c:crosses val="autoZero"/>
        <c:crossBetween val="midCat"/>
        <c:dispUnits/>
      </c:valAx>
      <c:valAx>
        <c:axId val="2902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Residuals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212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LN(pop) Line Fit 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60525"/>
          <c:w val="0.5385"/>
          <c:h val="0.19325"/>
        </c:manualLayout>
      </c:layout>
      <c:scatterChart>
        <c:scatterStyle val="lineMarker"/>
        <c:varyColors val="0"/>
        <c:ser>
          <c:idx val="0"/>
          <c:order val="0"/>
          <c:tx>
            <c:v>Ranks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USMSAs'!$B$2:$B$76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xVal>
          <c:yVal>
            <c:numRef>
              <c:f>'Initial Data USMSAs'!$C$2:$C$76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yVal>
          <c:smooth val="0"/>
        </c:ser>
        <c:ser>
          <c:idx val="1"/>
          <c:order val="1"/>
          <c:tx>
            <c:v>Predicted Ranks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'Initial Data USMSAs'!$B$2:$B$76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xVal>
          <c:yVal>
            <c:numRef>
              <c:f>2!$B$25:$B$99</c:f>
              <c:numCache/>
            </c:numRef>
          </c:yVal>
          <c:smooth val="0"/>
        </c:ser>
        <c:axId val="59937532"/>
        <c:axId val="2566877"/>
      </c:scatterChart>
      <c:valAx>
        <c:axId val="5993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LN(pop)</a:t>
                </a:r>
              </a:p>
            </c:rich>
          </c:tx>
          <c:layout>
            <c:manualLayout>
              <c:xMode val="factor"/>
              <c:yMode val="factor"/>
              <c:x val="-0.1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6877"/>
        <c:crosses val="autoZero"/>
        <c:crossBetween val="midCat"/>
        <c:dispUnits/>
      </c:valAx>
      <c:valAx>
        <c:axId val="256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Ranks (y)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375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5"/>
          <c:y val="0.50425"/>
          <c:w val="0.3055"/>
          <c:h val="0.3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LN(Populations)  Residual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604"/>
          <c:w val="0.94475"/>
          <c:h val="0.1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USMSAs'!$B$2:$B$76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xVal>
          <c:yVal>
            <c:numRef>
              <c:f>3!$C$25:$C$99</c:f>
              <c:numCache/>
            </c:numRef>
          </c:yVal>
          <c:smooth val="0"/>
        </c:ser>
        <c:axId val="23101894"/>
        <c:axId val="6590455"/>
      </c:scatterChart>
      <c:valAx>
        <c:axId val="23101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LN(Populations)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55"/>
        <c:crosses val="autoZero"/>
        <c:crossBetween val="midCat"/>
        <c:dispUnits/>
      </c:valAx>
      <c:valAx>
        <c:axId val="659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Residuals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018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LN(Populations) Line Fit  Plot</a:t>
            </a:r>
          </a:p>
        </c:rich>
      </c:tx>
      <c:layout>
        <c:manualLayout>
          <c:xMode val="factor"/>
          <c:yMode val="factor"/>
          <c:x val="-0.086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6025"/>
          <c:w val="0.5235"/>
          <c:h val="0.19775"/>
        </c:manualLayout>
      </c:layout>
      <c:scatterChart>
        <c:scatterStyle val="lineMarker"/>
        <c:varyColors val="0"/>
        <c:ser>
          <c:idx val="0"/>
          <c:order val="0"/>
          <c:tx>
            <c:v>LN(Ranks)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USMSAs'!$B$2:$B$76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xVal>
          <c:yVal>
            <c:numRef>
              <c:f>'Initial Data USMSAs'!$D$2:$D$76</c:f>
              <c:numCache>
                <c:ptCount val="7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</c:numCache>
            </c:numRef>
          </c:yVal>
          <c:smooth val="0"/>
        </c:ser>
        <c:ser>
          <c:idx val="1"/>
          <c:order val="1"/>
          <c:tx>
            <c:v>Predicted LN(Ranks)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'Initial Data USMSAs'!$B$2:$B$76</c:f>
              <c:numCache>
                <c:ptCount val="75"/>
                <c:pt idx="0">
                  <c:v>16.760307262613008</c:v>
                </c:pt>
                <c:pt idx="1">
                  <c:v>16.3706277375923</c:v>
                </c:pt>
                <c:pt idx="2">
                  <c:v>16.0741044732111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13.4579151905658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xVal>
          <c:yVal>
            <c:numRef>
              <c:f>3!$B$25:$B$99</c:f>
              <c:numCache/>
            </c:numRef>
          </c:yVal>
          <c:smooth val="0"/>
        </c:ser>
        <c:axId val="59314096"/>
        <c:axId val="64064817"/>
      </c:scatterChart>
      <c:valAx>
        <c:axId val="5931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LN(Populations)</a:t>
                </a:r>
              </a:p>
            </c:rich>
          </c:tx>
          <c:layout>
            <c:manualLayout>
              <c:xMode val="factor"/>
              <c:yMode val="factor"/>
              <c:x val="-0.19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 val="autoZero"/>
        <c:crossBetween val="midCat"/>
        <c:dispUnits/>
      </c:valAx>
      <c:valAx>
        <c:axId val="6406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LN(Ranks)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40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75"/>
          <c:y val="0.43975"/>
          <c:w val="0.315"/>
          <c:h val="0.2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 Residual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603"/>
          <c:w val="0.90125"/>
          <c:h val="0.1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'4.1'!$C$25:$C$90</c:f>
              <c:numCache/>
            </c:numRef>
          </c:yVal>
          <c:smooth val="0"/>
        </c:ser>
        <c:axId val="39712442"/>
        <c:axId val="21867659"/>
      </c:scatterChart>
      <c:valAx>
        <c:axId val="3971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9</a:t>
                </a:r>
              </a:p>
            </c:rich>
          </c:tx>
          <c:layout>
            <c:manualLayout>
              <c:xMode val="factor"/>
              <c:yMode val="factor"/>
              <c:x val="-0.14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7659"/>
        <c:crosses val="autoZero"/>
        <c:crossBetween val="midCat"/>
        <c:dispUnits/>
      </c:valAx>
      <c:valAx>
        <c:axId val="2186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Residuals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124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Line Fit 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60525"/>
          <c:w val="0.542"/>
          <c:h val="0.1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'Initial Data USMSAs'!$A$11:$A$76</c:f>
              <c:numCache>
                <c:ptCount val="66"/>
                <c:pt idx="0">
                  <c:v>4522858</c:v>
                </c:pt>
                <c:pt idx="1">
                  <c:v>4425110</c:v>
                </c:pt>
                <c:pt idx="2">
                  <c:v>4281899</c:v>
                </c:pt>
                <c:pt idx="3">
                  <c:v>4274531</c:v>
                </c:pt>
                <c:pt idx="4">
                  <c:v>4115871</c:v>
                </c:pt>
                <c:pt idx="5">
                  <c:v>3344813</c:v>
                </c:pt>
                <c:pt idx="6">
                  <c:v>3229878</c:v>
                </c:pt>
                <c:pt idx="7">
                  <c:v>3001072</c:v>
                </c:pt>
                <c:pt idx="8">
                  <c:v>2816710</c:v>
                </c:pt>
                <c:pt idx="9">
                  <c:v>2733761</c:v>
                </c:pt>
                <c:pt idx="10">
                  <c:v>2667117</c:v>
                </c:pt>
                <c:pt idx="11">
                  <c:v>2506626</c:v>
                </c:pt>
                <c:pt idx="12">
                  <c:v>2351192</c:v>
                </c:pt>
                <c:pt idx="13">
                  <c:v>2207462</c:v>
                </c:pt>
                <c:pt idx="14">
                  <c:v>2155137</c:v>
                </c:pt>
                <c:pt idx="15">
                  <c:v>2109832</c:v>
                </c:pt>
                <c:pt idx="16">
                  <c:v>2088291</c:v>
                </c:pt>
                <c:pt idx="17">
                  <c:v>2054574</c:v>
                </c:pt>
                <c:pt idx="18">
                  <c:v>2031445</c:v>
                </c:pt>
                <c:pt idx="19">
                  <c:v>2002047</c:v>
                </c:pt>
                <c:pt idx="20">
                  <c:v>1865746</c:v>
                </c:pt>
                <c:pt idx="21">
                  <c:v>1819198</c:v>
                </c:pt>
                <c:pt idx="22">
                  <c:v>1773120</c:v>
                </c:pt>
                <c:pt idx="23">
                  <c:v>1715459</c:v>
                </c:pt>
                <c:pt idx="24">
                  <c:v>1701799</c:v>
                </c:pt>
                <c:pt idx="25">
                  <c:v>1658292</c:v>
                </c:pt>
                <c:pt idx="26">
                  <c:v>1652602</c:v>
                </c:pt>
                <c:pt idx="27">
                  <c:v>1600611</c:v>
                </c:pt>
                <c:pt idx="28">
                  <c:v>1550733</c:v>
                </c:pt>
                <c:pt idx="29">
                  <c:v>1549308</c:v>
                </c:pt>
                <c:pt idx="30">
                  <c:v>1313228</c:v>
                </c:pt>
                <c:pt idx="31">
                  <c:v>1285732</c:v>
                </c:pt>
                <c:pt idx="32">
                  <c:v>1244696</c:v>
                </c:pt>
                <c:pt idx="33">
                  <c:v>1225626</c:v>
                </c:pt>
                <c:pt idx="34">
                  <c:v>1206142</c:v>
                </c:pt>
                <c:pt idx="35">
                  <c:v>1190512</c:v>
                </c:pt>
                <c:pt idx="36">
                  <c:v>1134029</c:v>
                </c:pt>
                <c:pt idx="37">
                  <c:v>1124309</c:v>
                </c:pt>
                <c:pt idx="38">
                  <c:v>1117608</c:v>
                </c:pt>
                <c:pt idx="39">
                  <c:v>1115692</c:v>
                </c:pt>
                <c:pt idx="40">
                  <c:v>1088765</c:v>
                </c:pt>
                <c:pt idx="41">
                  <c:v>1034090</c:v>
                </c:pt>
                <c:pt idx="42">
                  <c:v>1012018</c:v>
                </c:pt>
                <c:pt idx="43">
                  <c:v>916079</c:v>
                </c:pt>
                <c:pt idx="44">
                  <c:v>909153</c:v>
                </c:pt>
                <c:pt idx="45">
                  <c:v>905034</c:v>
                </c:pt>
                <c:pt idx="46">
                  <c:v>895030</c:v>
                </c:pt>
                <c:pt idx="47">
                  <c:v>853919</c:v>
                </c:pt>
                <c:pt idx="48">
                  <c:v>846101</c:v>
                </c:pt>
                <c:pt idx="49">
                  <c:v>845913</c:v>
                </c:pt>
                <c:pt idx="50">
                  <c:v>837925</c:v>
                </c:pt>
                <c:pt idx="51">
                  <c:v>836544</c:v>
                </c:pt>
                <c:pt idx="52">
                  <c:v>808210</c:v>
                </c:pt>
                <c:pt idx="53">
                  <c:v>800458</c:v>
                </c:pt>
                <c:pt idx="54">
                  <c:v>797740</c:v>
                </c:pt>
                <c:pt idx="55">
                  <c:v>781352</c:v>
                </c:pt>
                <c:pt idx="56">
                  <c:v>776742</c:v>
                </c:pt>
                <c:pt idx="57">
                  <c:v>770037</c:v>
                </c:pt>
                <c:pt idx="58">
                  <c:v>734669</c:v>
                </c:pt>
                <c:pt idx="59">
                  <c:v>716030</c:v>
                </c:pt>
                <c:pt idx="60">
                  <c:v>710514</c:v>
                </c:pt>
                <c:pt idx="61">
                  <c:v>699356</c:v>
                </c:pt>
                <c:pt idx="62">
                  <c:v>698497</c:v>
                </c:pt>
                <c:pt idx="63">
                  <c:v>687181</c:v>
                </c:pt>
                <c:pt idx="64">
                  <c:v>682657</c:v>
                </c:pt>
                <c:pt idx="65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5358130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'Initial Data USMSAs'!$C$11:$C$76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'4.1'!$B$25:$B$90</c:f>
              <c:numCache/>
            </c:numRef>
          </c:yVal>
          <c:smooth val="0"/>
        </c:ser>
        <c:axId val="62591204"/>
        <c:axId val="26449925"/>
      </c:scatterChart>
      <c:val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9</a:t>
                </a:r>
              </a:p>
            </c:rich>
          </c:tx>
          <c:layout>
            <c:manualLayout>
              <c:xMode val="factor"/>
              <c:yMode val="factor"/>
              <c:x val="-0.1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9925"/>
        <c:crosses val="autoZero"/>
        <c:crossBetween val="midCat"/>
        <c:dispUnits/>
      </c:val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5358130</a:t>
                </a:r>
              </a:p>
            </c:rich>
          </c:tx>
          <c:layout>
            <c:manualLayout>
              <c:xMode val="factor"/>
              <c:yMode val="factor"/>
              <c:x val="-0.0755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12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426"/>
          <c:w val="0.299"/>
          <c:h val="0.3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 Residual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603"/>
          <c:w val="0.90125"/>
          <c:h val="0.1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'Initial Data USMSAs'!$C$11:$C$76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'4,2'!$C$25:$C$90</c:f>
              <c:numCache/>
            </c:numRef>
          </c:yVal>
          <c:smooth val="0"/>
        </c:ser>
        <c:axId val="36722734"/>
        <c:axId val="62069151"/>
      </c:scatterChart>
      <c:valAx>
        <c:axId val="36722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9</a:t>
                </a:r>
              </a:p>
            </c:rich>
          </c:tx>
          <c:layout>
            <c:manualLayout>
              <c:xMode val="factor"/>
              <c:yMode val="factor"/>
              <c:x val="-0.14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69151"/>
        <c:crosses val="autoZero"/>
        <c:crossBetween val="midCat"/>
        <c:dispUnits/>
      </c:valAx>
      <c:valAx>
        <c:axId val="6206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Residuals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7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314950" y="0"/>
        <a:ext cx="35433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13</xdr:row>
      <xdr:rowOff>47625</xdr:rowOff>
    </xdr:from>
    <xdr:to>
      <xdr:col>15</xdr:col>
      <xdr:colOff>85725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5400675" y="2066925"/>
        <a:ext cx="3543300" cy="157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314950" y="0"/>
        <a:ext cx="35433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13</xdr:row>
      <xdr:rowOff>114300</xdr:rowOff>
    </xdr:from>
    <xdr:to>
      <xdr:col>15</xdr:col>
      <xdr:colOff>76200</xdr:colOff>
      <xdr:row>23</xdr:row>
      <xdr:rowOff>85725</xdr:rowOff>
    </xdr:to>
    <xdr:graphicFrame>
      <xdr:nvGraphicFramePr>
        <xdr:cNvPr id="2" name="Chart 2"/>
        <xdr:cNvGraphicFramePr/>
      </xdr:nvGraphicFramePr>
      <xdr:xfrm>
        <a:off x="5391150" y="2133600"/>
        <a:ext cx="3543300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</xdr:row>
      <xdr:rowOff>0</xdr:rowOff>
    </xdr:from>
    <xdr:to>
      <xdr:col>14</xdr:col>
      <xdr:colOff>342900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5067300" y="152400"/>
        <a:ext cx="35433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13</xdr:row>
      <xdr:rowOff>9525</xdr:rowOff>
    </xdr:from>
    <xdr:to>
      <xdr:col>15</xdr:col>
      <xdr:colOff>19050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5334000" y="2028825"/>
        <a:ext cx="3543300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314950" y="0"/>
        <a:ext cx="35433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11</xdr:row>
      <xdr:rowOff>76200</xdr:rowOff>
    </xdr:from>
    <xdr:to>
      <xdr:col>15</xdr:col>
      <xdr:colOff>257175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5572125" y="1790700"/>
        <a:ext cx="3543300" cy="157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314950" y="0"/>
        <a:ext cx="35433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12</xdr:row>
      <xdr:rowOff>114300</xdr:rowOff>
    </xdr:from>
    <xdr:to>
      <xdr:col>15</xdr:col>
      <xdr:colOff>66675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5381625" y="1981200"/>
        <a:ext cx="3543300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314950" y="0"/>
        <a:ext cx="35433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13</xdr:row>
      <xdr:rowOff>133350</xdr:rowOff>
    </xdr:from>
    <xdr:to>
      <xdr:col>15</xdr:col>
      <xdr:colOff>47625</xdr:colOff>
      <xdr:row>23</xdr:row>
      <xdr:rowOff>114300</xdr:rowOff>
    </xdr:to>
    <xdr:graphicFrame>
      <xdr:nvGraphicFramePr>
        <xdr:cNvPr id="2" name="Chart 2"/>
        <xdr:cNvGraphicFramePr/>
      </xdr:nvGraphicFramePr>
      <xdr:xfrm>
        <a:off x="5362575" y="2152650"/>
        <a:ext cx="3543300" cy="157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125" zoomScaleNormal="125" zoomScalePageLayoutView="0" workbookViewId="0" topLeftCell="A69">
      <selection activeCell="D82" sqref="D82"/>
    </sheetView>
  </sheetViews>
  <sheetFormatPr defaultColWidth="8.8515625" defaultRowHeight="12.75"/>
  <cols>
    <col min="1" max="1" width="18.421875" style="0" customWidth="1"/>
    <col min="2" max="2" width="14.28125" style="0" bestFit="1" customWidth="1"/>
  </cols>
  <sheetData>
    <row r="1" spans="1:8" ht="12">
      <c r="A1" s="6" t="s">
        <v>29</v>
      </c>
      <c r="B1" s="6" t="s">
        <v>31</v>
      </c>
      <c r="C1" s="6" t="s">
        <v>28</v>
      </c>
      <c r="D1" s="6" t="s">
        <v>32</v>
      </c>
      <c r="E1" s="1"/>
      <c r="F1" s="1"/>
      <c r="G1" s="1"/>
      <c r="H1" s="1"/>
    </row>
    <row r="2" spans="1:4" ht="12">
      <c r="A2">
        <v>19006798</v>
      </c>
      <c r="B2">
        <f>LN(A2)</f>
        <v>16.760307262613008</v>
      </c>
      <c r="C2">
        <v>1</v>
      </c>
      <c r="D2">
        <f>LN(C2)</f>
        <v>0</v>
      </c>
    </row>
    <row r="3" spans="1:4" ht="12">
      <c r="A3">
        <v>12872808</v>
      </c>
      <c r="B3">
        <f aca="true" t="shared" si="0" ref="B3:B66">LN(A3)</f>
        <v>16.3706277375923</v>
      </c>
      <c r="C3">
        <v>2</v>
      </c>
      <c r="D3">
        <f aca="true" t="shared" si="1" ref="D3:D66">LN(C3)</f>
        <v>0.6931471805599453</v>
      </c>
    </row>
    <row r="4" spans="1:4" ht="12">
      <c r="A4">
        <v>9569624</v>
      </c>
      <c r="B4">
        <f t="shared" si="0"/>
        <v>16.0741044732111</v>
      </c>
      <c r="C4">
        <v>3</v>
      </c>
      <c r="D4">
        <f t="shared" si="1"/>
        <v>1.0986122886681098</v>
      </c>
    </row>
    <row r="5" spans="1:4" ht="12">
      <c r="A5">
        <v>6300006</v>
      </c>
      <c r="B5">
        <f t="shared" si="0"/>
        <v>15.65606114374226</v>
      </c>
      <c r="C5">
        <v>4</v>
      </c>
      <c r="D5">
        <f t="shared" si="1"/>
        <v>1.3862943611198906</v>
      </c>
    </row>
    <row r="6" spans="1:4" ht="12">
      <c r="A6">
        <v>5838471</v>
      </c>
      <c r="B6">
        <f t="shared" si="0"/>
        <v>15.579979505456368</v>
      </c>
      <c r="C6">
        <v>5</v>
      </c>
      <c r="D6">
        <f t="shared" si="1"/>
        <v>1.6094379124341003</v>
      </c>
    </row>
    <row r="7" spans="1:4" ht="12">
      <c r="A7">
        <v>5728143</v>
      </c>
      <c r="B7">
        <f t="shared" si="0"/>
        <v>15.560901952394795</v>
      </c>
      <c r="C7">
        <v>6</v>
      </c>
      <c r="D7">
        <f t="shared" si="1"/>
        <v>1.791759469228055</v>
      </c>
    </row>
    <row r="8" spans="1:4" ht="12">
      <c r="A8">
        <v>5414772</v>
      </c>
      <c r="B8">
        <f t="shared" si="0"/>
        <v>15.504641332267619</v>
      </c>
      <c r="C8">
        <v>7</v>
      </c>
      <c r="D8">
        <f t="shared" si="1"/>
        <v>1.9459101490553132</v>
      </c>
    </row>
    <row r="9" spans="1:4" ht="12">
      <c r="A9">
        <v>5376285</v>
      </c>
      <c r="B9">
        <f t="shared" si="0"/>
        <v>15.49750817317282</v>
      </c>
      <c r="C9">
        <v>8</v>
      </c>
      <c r="D9">
        <f t="shared" si="1"/>
        <v>2.0794415416798357</v>
      </c>
    </row>
    <row r="10" spans="1:4" ht="12">
      <c r="A10">
        <v>5358130</v>
      </c>
      <c r="B10">
        <f t="shared" si="0"/>
        <v>15.494125591576976</v>
      </c>
      <c r="C10">
        <v>9</v>
      </c>
      <c r="D10">
        <f t="shared" si="1"/>
        <v>2.1972245773362196</v>
      </c>
    </row>
    <row r="11" spans="1:4" ht="12">
      <c r="A11">
        <v>4522858</v>
      </c>
      <c r="B11">
        <f t="shared" si="0"/>
        <v>15.32465465287539</v>
      </c>
      <c r="C11">
        <v>10</v>
      </c>
      <c r="D11">
        <f t="shared" si="1"/>
        <v>2.302585092994046</v>
      </c>
    </row>
    <row r="12" spans="1:4" ht="12">
      <c r="A12">
        <v>4425110</v>
      </c>
      <c r="B12">
        <f t="shared" si="0"/>
        <v>15.302805694872255</v>
      </c>
      <c r="C12">
        <v>11</v>
      </c>
      <c r="D12">
        <f t="shared" si="1"/>
        <v>2.3978952727983707</v>
      </c>
    </row>
    <row r="13" spans="1:4" ht="12">
      <c r="A13">
        <v>4281899</v>
      </c>
      <c r="B13">
        <f t="shared" si="0"/>
        <v>15.269907160744758</v>
      </c>
      <c r="C13">
        <v>12</v>
      </c>
      <c r="D13">
        <f t="shared" si="1"/>
        <v>2.4849066497880004</v>
      </c>
    </row>
    <row r="14" spans="1:4" ht="12">
      <c r="A14">
        <v>4274531</v>
      </c>
      <c r="B14">
        <f t="shared" si="0"/>
        <v>15.268184946732339</v>
      </c>
      <c r="C14">
        <v>13</v>
      </c>
      <c r="D14">
        <f t="shared" si="1"/>
        <v>2.5649493574615367</v>
      </c>
    </row>
    <row r="15" spans="1:4" ht="12">
      <c r="A15">
        <v>4115871</v>
      </c>
      <c r="B15">
        <f t="shared" si="0"/>
        <v>15.230361034337063</v>
      </c>
      <c r="C15">
        <v>14</v>
      </c>
      <c r="D15">
        <f t="shared" si="1"/>
        <v>2.6390573296152584</v>
      </c>
    </row>
    <row r="16" spans="1:4" ht="12">
      <c r="A16">
        <v>3344813</v>
      </c>
      <c r="B16">
        <f t="shared" si="0"/>
        <v>15.022921345646932</v>
      </c>
      <c r="C16">
        <v>15</v>
      </c>
      <c r="D16">
        <f t="shared" si="1"/>
        <v>2.70805020110221</v>
      </c>
    </row>
    <row r="17" spans="1:4" ht="12">
      <c r="A17">
        <v>3229878</v>
      </c>
      <c r="B17">
        <f t="shared" si="0"/>
        <v>14.987954923587669</v>
      </c>
      <c r="C17">
        <v>16</v>
      </c>
      <c r="D17">
        <f t="shared" si="1"/>
        <v>2.772588722239781</v>
      </c>
    </row>
    <row r="18" spans="1:4" ht="12">
      <c r="A18">
        <v>3001072</v>
      </c>
      <c r="B18">
        <f t="shared" si="0"/>
        <v>14.914480116137366</v>
      </c>
      <c r="C18">
        <v>17</v>
      </c>
      <c r="D18">
        <f t="shared" si="1"/>
        <v>2.833213344056216</v>
      </c>
    </row>
    <row r="19" spans="1:4" ht="12">
      <c r="A19">
        <v>2816710</v>
      </c>
      <c r="B19">
        <f t="shared" si="0"/>
        <v>14.85108009516229</v>
      </c>
      <c r="C19">
        <v>18</v>
      </c>
      <c r="D19">
        <f t="shared" si="1"/>
        <v>2.8903717578961645</v>
      </c>
    </row>
    <row r="20" spans="1:4" ht="12">
      <c r="A20">
        <v>2733761</v>
      </c>
      <c r="B20">
        <f t="shared" si="0"/>
        <v>14.821188874741882</v>
      </c>
      <c r="C20">
        <v>19</v>
      </c>
      <c r="D20">
        <f t="shared" si="1"/>
        <v>2.9444389791664403</v>
      </c>
    </row>
    <row r="21" spans="1:4" ht="12">
      <c r="A21">
        <v>2667117</v>
      </c>
      <c r="B21">
        <f t="shared" si="0"/>
        <v>14.796508671718223</v>
      </c>
      <c r="C21">
        <v>20</v>
      </c>
      <c r="D21">
        <f t="shared" si="1"/>
        <v>2.995732273553991</v>
      </c>
    </row>
    <row r="22" spans="1:4" ht="12">
      <c r="A22">
        <v>2506626</v>
      </c>
      <c r="B22">
        <f t="shared" si="0"/>
        <v>14.734448183722057</v>
      </c>
      <c r="C22">
        <v>21</v>
      </c>
      <c r="D22">
        <f t="shared" si="1"/>
        <v>3.044522437723423</v>
      </c>
    </row>
    <row r="23" spans="1:4" ht="12">
      <c r="A23">
        <v>2351192</v>
      </c>
      <c r="B23">
        <f t="shared" si="0"/>
        <v>14.670432991563192</v>
      </c>
      <c r="C23">
        <v>22</v>
      </c>
      <c r="D23">
        <f t="shared" si="1"/>
        <v>3.091042453358316</v>
      </c>
    </row>
    <row r="24" spans="1:4" ht="12">
      <c r="A24">
        <v>2207462</v>
      </c>
      <c r="B24">
        <f t="shared" si="0"/>
        <v>14.607353997269053</v>
      </c>
      <c r="C24">
        <v>23</v>
      </c>
      <c r="D24">
        <f t="shared" si="1"/>
        <v>3.1354942159291497</v>
      </c>
    </row>
    <row r="25" spans="1:4" ht="12">
      <c r="A25">
        <v>2155137</v>
      </c>
      <c r="B25">
        <f t="shared" si="0"/>
        <v>14.583364852585149</v>
      </c>
      <c r="C25">
        <v>24</v>
      </c>
      <c r="D25">
        <f t="shared" si="1"/>
        <v>3.1780538303479458</v>
      </c>
    </row>
    <row r="26" spans="1:4" ht="12">
      <c r="A26">
        <v>2109832</v>
      </c>
      <c r="B26">
        <f t="shared" si="0"/>
        <v>14.56211888142926</v>
      </c>
      <c r="C26">
        <v>25</v>
      </c>
      <c r="D26">
        <f t="shared" si="1"/>
        <v>3.2188758248682006</v>
      </c>
    </row>
    <row r="27" spans="1:4" ht="12">
      <c r="A27">
        <v>2088291</v>
      </c>
      <c r="B27">
        <f t="shared" si="0"/>
        <v>14.551856586089967</v>
      </c>
      <c r="C27">
        <v>26</v>
      </c>
      <c r="D27">
        <f t="shared" si="1"/>
        <v>3.258096538021482</v>
      </c>
    </row>
    <row r="28" spans="1:4" ht="12">
      <c r="A28">
        <v>2054574</v>
      </c>
      <c r="B28">
        <f t="shared" si="0"/>
        <v>14.535579085152936</v>
      </c>
      <c r="C28">
        <v>27</v>
      </c>
      <c r="D28">
        <f t="shared" si="1"/>
        <v>3.295836866004329</v>
      </c>
    </row>
    <row r="29" spans="1:4" ht="12">
      <c r="A29">
        <v>2031445</v>
      </c>
      <c r="B29">
        <f t="shared" si="0"/>
        <v>14.524257920452479</v>
      </c>
      <c r="C29">
        <v>28</v>
      </c>
      <c r="D29">
        <f t="shared" si="1"/>
        <v>3.332204510175204</v>
      </c>
    </row>
    <row r="30" spans="1:4" ht="12">
      <c r="A30">
        <v>2002047</v>
      </c>
      <c r="B30">
        <f t="shared" si="0"/>
        <v>14.50968071510521</v>
      </c>
      <c r="C30">
        <v>29</v>
      </c>
      <c r="D30">
        <f t="shared" si="1"/>
        <v>3.367295829986474</v>
      </c>
    </row>
    <row r="31" spans="1:4" ht="12">
      <c r="A31">
        <v>1865746</v>
      </c>
      <c r="B31">
        <f t="shared" si="0"/>
        <v>14.43917153108138</v>
      </c>
      <c r="C31">
        <v>30</v>
      </c>
      <c r="D31">
        <f t="shared" si="1"/>
        <v>3.4011973816621555</v>
      </c>
    </row>
    <row r="32" spans="1:4" ht="12">
      <c r="A32">
        <v>1819198</v>
      </c>
      <c r="B32">
        <f t="shared" si="0"/>
        <v>14.41390630259346</v>
      </c>
      <c r="C32">
        <v>31</v>
      </c>
      <c r="D32">
        <f t="shared" si="1"/>
        <v>3.4339872044851463</v>
      </c>
    </row>
    <row r="33" spans="1:4" ht="12">
      <c r="A33">
        <v>1773120</v>
      </c>
      <c r="B33">
        <f t="shared" si="0"/>
        <v>14.388251264661122</v>
      </c>
      <c r="C33">
        <v>32</v>
      </c>
      <c r="D33">
        <f t="shared" si="1"/>
        <v>3.4657359027997265</v>
      </c>
    </row>
    <row r="34" spans="1:4" ht="12">
      <c r="A34">
        <v>1715459</v>
      </c>
      <c r="B34">
        <f t="shared" si="0"/>
        <v>14.355191241257353</v>
      </c>
      <c r="C34">
        <v>33</v>
      </c>
      <c r="D34">
        <f t="shared" si="1"/>
        <v>3.4965075614664802</v>
      </c>
    </row>
    <row r="35" spans="1:4" ht="12">
      <c r="A35">
        <v>1701799</v>
      </c>
      <c r="B35">
        <f t="shared" si="0"/>
        <v>14.347196484784305</v>
      </c>
      <c r="C35">
        <v>34</v>
      </c>
      <c r="D35">
        <f t="shared" si="1"/>
        <v>3.5263605246161616</v>
      </c>
    </row>
    <row r="36" spans="1:4" ht="12">
      <c r="A36">
        <v>1658292</v>
      </c>
      <c r="B36">
        <f t="shared" si="0"/>
        <v>14.321298714972981</v>
      </c>
      <c r="C36">
        <v>35</v>
      </c>
      <c r="D36">
        <f t="shared" si="1"/>
        <v>3.5553480614894135</v>
      </c>
    </row>
    <row r="37" spans="1:4" ht="12">
      <c r="A37">
        <v>1652602</v>
      </c>
      <c r="B37">
        <f t="shared" si="0"/>
        <v>14.317861573462697</v>
      </c>
      <c r="C37">
        <v>36</v>
      </c>
      <c r="D37">
        <f t="shared" si="1"/>
        <v>3.58351893845611</v>
      </c>
    </row>
    <row r="38" spans="1:4" ht="12">
      <c r="A38">
        <v>1600611</v>
      </c>
      <c r="B38">
        <f t="shared" si="0"/>
        <v>14.285895989314309</v>
      </c>
      <c r="C38">
        <v>37</v>
      </c>
      <c r="D38">
        <f t="shared" si="1"/>
        <v>3.6109179126442243</v>
      </c>
    </row>
    <row r="39" spans="1:4" ht="12">
      <c r="A39">
        <v>1550733</v>
      </c>
      <c r="B39">
        <f t="shared" si="0"/>
        <v>14.254238280337745</v>
      </c>
      <c r="C39">
        <v>38</v>
      </c>
      <c r="D39">
        <f t="shared" si="1"/>
        <v>3.6375861597263857</v>
      </c>
    </row>
    <row r="40" spans="1:4" ht="12">
      <c r="A40">
        <v>1549308</v>
      </c>
      <c r="B40">
        <f t="shared" si="0"/>
        <v>14.253318937593333</v>
      </c>
      <c r="C40">
        <v>39</v>
      </c>
      <c r="D40">
        <f t="shared" si="1"/>
        <v>3.6635616461296463</v>
      </c>
    </row>
    <row r="41" spans="1:4" ht="12">
      <c r="A41">
        <v>1313228</v>
      </c>
      <c r="B41">
        <f t="shared" si="0"/>
        <v>14.087998786343885</v>
      </c>
      <c r="C41">
        <v>40</v>
      </c>
      <c r="D41">
        <f t="shared" si="1"/>
        <v>3.6888794541139363</v>
      </c>
    </row>
    <row r="42" spans="1:4" ht="12">
      <c r="A42">
        <v>1285732</v>
      </c>
      <c r="B42">
        <f t="shared" si="0"/>
        <v>14.066838763928045</v>
      </c>
      <c r="C42">
        <v>41</v>
      </c>
      <c r="D42">
        <f t="shared" si="1"/>
        <v>3.713572066704308</v>
      </c>
    </row>
    <row r="43" spans="1:4" ht="12">
      <c r="A43">
        <v>1244696</v>
      </c>
      <c r="B43">
        <f t="shared" si="0"/>
        <v>14.034401881358132</v>
      </c>
      <c r="C43">
        <v>42</v>
      </c>
      <c r="D43">
        <f t="shared" si="1"/>
        <v>3.7376696182833684</v>
      </c>
    </row>
    <row r="44" spans="1:4" ht="12">
      <c r="A44">
        <v>1225626</v>
      </c>
      <c r="B44">
        <f t="shared" si="0"/>
        <v>14.018962291842664</v>
      </c>
      <c r="C44">
        <v>43</v>
      </c>
      <c r="D44">
        <f t="shared" si="1"/>
        <v>3.7612001156935624</v>
      </c>
    </row>
    <row r="45" spans="1:4" ht="12">
      <c r="A45">
        <v>1206142</v>
      </c>
      <c r="B45">
        <f t="shared" si="0"/>
        <v>14.002937393948198</v>
      </c>
      <c r="C45">
        <v>44</v>
      </c>
      <c r="D45">
        <f t="shared" si="1"/>
        <v>3.784189633918261</v>
      </c>
    </row>
    <row r="46" spans="1:4" ht="12">
      <c r="A46">
        <v>1190512</v>
      </c>
      <c r="B46">
        <f t="shared" si="0"/>
        <v>13.989894024656659</v>
      </c>
      <c r="C46">
        <v>45</v>
      </c>
      <c r="D46">
        <f t="shared" si="1"/>
        <v>3.8066624897703196</v>
      </c>
    </row>
    <row r="47" spans="1:4" ht="12">
      <c r="A47">
        <v>1134029</v>
      </c>
      <c r="B47">
        <f t="shared" si="0"/>
        <v>13.941287336135085</v>
      </c>
      <c r="C47">
        <v>46</v>
      </c>
      <c r="D47">
        <f t="shared" si="1"/>
        <v>3.828641396489095</v>
      </c>
    </row>
    <row r="48" spans="1:4" ht="12">
      <c r="A48">
        <v>1124309</v>
      </c>
      <c r="B48">
        <f t="shared" si="0"/>
        <v>13.93267918268669</v>
      </c>
      <c r="C48">
        <v>47</v>
      </c>
      <c r="D48">
        <f t="shared" si="1"/>
        <v>3.8501476017100584</v>
      </c>
    </row>
    <row r="49" spans="1:4" ht="12">
      <c r="A49">
        <v>1117608</v>
      </c>
      <c r="B49">
        <f t="shared" si="0"/>
        <v>13.926701245095403</v>
      </c>
      <c r="C49">
        <v>48</v>
      </c>
      <c r="D49">
        <f t="shared" si="1"/>
        <v>3.871201010907891</v>
      </c>
    </row>
    <row r="50" spans="1:4" ht="12">
      <c r="A50">
        <v>1115692</v>
      </c>
      <c r="B50">
        <f t="shared" si="0"/>
        <v>13.924985398169259</v>
      </c>
      <c r="C50">
        <v>49</v>
      </c>
      <c r="D50">
        <f t="shared" si="1"/>
        <v>3.8918202981106265</v>
      </c>
    </row>
    <row r="51" spans="1:4" ht="12">
      <c r="A51">
        <v>1088765</v>
      </c>
      <c r="B51">
        <f t="shared" si="0"/>
        <v>13.900554584321453</v>
      </c>
      <c r="C51">
        <v>50</v>
      </c>
      <c r="D51">
        <f t="shared" si="1"/>
        <v>3.912023005428146</v>
      </c>
    </row>
    <row r="52" spans="1:4" ht="12">
      <c r="A52">
        <v>1034090</v>
      </c>
      <c r="B52">
        <f t="shared" si="0"/>
        <v>13.849032370881652</v>
      </c>
      <c r="C52">
        <v>51</v>
      </c>
      <c r="D52">
        <f t="shared" si="1"/>
        <v>3.9318256327243257</v>
      </c>
    </row>
    <row r="53" spans="1:4" ht="12">
      <c r="A53">
        <v>1012018</v>
      </c>
      <c r="B53">
        <f t="shared" si="0"/>
        <v>13.827456915232634</v>
      </c>
      <c r="C53">
        <v>52</v>
      </c>
      <c r="D53">
        <f t="shared" si="1"/>
        <v>3.9512437185814275</v>
      </c>
    </row>
    <row r="54" spans="1:4" ht="12">
      <c r="A54">
        <v>916079</v>
      </c>
      <c r="B54">
        <f t="shared" si="0"/>
        <v>13.727857884478905</v>
      </c>
      <c r="C54">
        <v>53</v>
      </c>
      <c r="D54">
        <f t="shared" si="1"/>
        <v>3.970291913552122</v>
      </c>
    </row>
    <row r="55" spans="1:4" ht="12">
      <c r="A55">
        <v>909153</v>
      </c>
      <c r="B55">
        <f t="shared" si="0"/>
        <v>13.72026867582761</v>
      </c>
      <c r="C55">
        <v>54</v>
      </c>
      <c r="D55">
        <f t="shared" si="1"/>
        <v>3.9889840465642745</v>
      </c>
    </row>
    <row r="56" spans="1:4" ht="12">
      <c r="A56">
        <v>905034</v>
      </c>
      <c r="B56">
        <f t="shared" si="0"/>
        <v>13.715727791037137</v>
      </c>
      <c r="C56">
        <v>55</v>
      </c>
      <c r="D56">
        <f t="shared" si="1"/>
        <v>4.007333185232471</v>
      </c>
    </row>
    <row r="57" spans="1:4" ht="12">
      <c r="A57">
        <v>895030</v>
      </c>
      <c r="B57">
        <f t="shared" si="0"/>
        <v>13.704612516248297</v>
      </c>
      <c r="C57">
        <v>56</v>
      </c>
      <c r="D57">
        <f t="shared" si="1"/>
        <v>4.02535169073515</v>
      </c>
    </row>
    <row r="58" spans="1:4" ht="12">
      <c r="A58">
        <v>853919</v>
      </c>
      <c r="B58">
        <f t="shared" si="0"/>
        <v>13.657591620497197</v>
      </c>
      <c r="C58">
        <v>57</v>
      </c>
      <c r="D58">
        <f t="shared" si="1"/>
        <v>4.04305126783455</v>
      </c>
    </row>
    <row r="59" spans="1:4" ht="12">
      <c r="A59">
        <v>846101</v>
      </c>
      <c r="B59">
        <f t="shared" si="0"/>
        <v>13.648394016805288</v>
      </c>
      <c r="C59">
        <v>58</v>
      </c>
      <c r="D59">
        <f t="shared" si="1"/>
        <v>4.060443010546419</v>
      </c>
    </row>
    <row r="60" spans="1:4" ht="12">
      <c r="A60">
        <v>845913</v>
      </c>
      <c r="B60">
        <f t="shared" si="0"/>
        <v>13.648171796420852</v>
      </c>
      <c r="C60">
        <v>59</v>
      </c>
      <c r="D60">
        <f t="shared" si="1"/>
        <v>4.07753744390572</v>
      </c>
    </row>
    <row r="61" spans="1:4" ht="12">
      <c r="A61">
        <v>837925</v>
      </c>
      <c r="B61">
        <f t="shared" si="0"/>
        <v>13.63868387665228</v>
      </c>
      <c r="C61">
        <v>60</v>
      </c>
      <c r="D61">
        <f t="shared" si="1"/>
        <v>4.0943445622221</v>
      </c>
    </row>
    <row r="62" spans="1:4" ht="12">
      <c r="A62">
        <v>836544</v>
      </c>
      <c r="B62">
        <f t="shared" si="0"/>
        <v>13.637034398145223</v>
      </c>
      <c r="C62">
        <v>61</v>
      </c>
      <c r="D62">
        <f t="shared" si="1"/>
        <v>4.110873864173311</v>
      </c>
    </row>
    <row r="63" spans="1:4" ht="12">
      <c r="A63">
        <v>808210</v>
      </c>
      <c r="B63">
        <f t="shared" si="0"/>
        <v>13.60257720472492</v>
      </c>
      <c r="C63">
        <v>62</v>
      </c>
      <c r="D63">
        <f t="shared" si="1"/>
        <v>4.127134385045092</v>
      </c>
    </row>
    <row r="64" spans="1:4" ht="12">
      <c r="A64">
        <v>800458</v>
      </c>
      <c r="B64">
        <f t="shared" si="0"/>
        <v>13.592939342834459</v>
      </c>
      <c r="C64">
        <v>63</v>
      </c>
      <c r="D64">
        <f t="shared" si="1"/>
        <v>4.143134726391533</v>
      </c>
    </row>
    <row r="65" spans="1:4" ht="12">
      <c r="A65">
        <v>797740</v>
      </c>
      <c r="B65">
        <f t="shared" si="0"/>
        <v>13.589538008806517</v>
      </c>
      <c r="C65">
        <v>64</v>
      </c>
      <c r="D65">
        <f t="shared" si="1"/>
        <v>4.1588830833596715</v>
      </c>
    </row>
    <row r="66" spans="1:4" ht="12">
      <c r="A66">
        <v>781352</v>
      </c>
      <c r="B66">
        <f t="shared" si="0"/>
        <v>13.568781031510532</v>
      </c>
      <c r="C66">
        <v>65</v>
      </c>
      <c r="D66">
        <f t="shared" si="1"/>
        <v>4.174387269895637</v>
      </c>
    </row>
    <row r="67" spans="1:4" ht="12">
      <c r="A67">
        <v>776742</v>
      </c>
      <c r="B67">
        <f aca="true" t="shared" si="2" ref="B67:B76">LN(A67)</f>
        <v>13.562863527878148</v>
      </c>
      <c r="C67">
        <v>66</v>
      </c>
      <c r="D67">
        <f aca="true" t="shared" si="3" ref="D67:D76">LN(C67)</f>
        <v>4.189654742026425</v>
      </c>
    </row>
    <row r="68" spans="1:4" ht="12">
      <c r="A68">
        <v>770037</v>
      </c>
      <c r="B68">
        <f t="shared" si="2"/>
        <v>13.55419384462346</v>
      </c>
      <c r="C68">
        <v>67</v>
      </c>
      <c r="D68">
        <f t="shared" si="3"/>
        <v>4.204692619390966</v>
      </c>
    </row>
    <row r="69" spans="1:4" ht="12">
      <c r="A69">
        <v>734669</v>
      </c>
      <c r="B69">
        <f t="shared" si="2"/>
        <v>13.507175336625346</v>
      </c>
      <c r="C69">
        <v>68</v>
      </c>
      <c r="D69">
        <f t="shared" si="3"/>
        <v>4.219507705176107</v>
      </c>
    </row>
    <row r="70" spans="1:4" ht="12">
      <c r="A70">
        <v>716030</v>
      </c>
      <c r="B70">
        <f t="shared" si="2"/>
        <v>13.481477344506366</v>
      </c>
      <c r="C70">
        <v>69</v>
      </c>
      <c r="D70">
        <f t="shared" si="3"/>
        <v>4.23410650459726</v>
      </c>
    </row>
    <row r="71" spans="1:4" ht="12">
      <c r="A71">
        <v>710514</v>
      </c>
      <c r="B71">
        <f t="shared" si="2"/>
        <v>13.47374393075866</v>
      </c>
      <c r="C71">
        <v>70</v>
      </c>
      <c r="D71">
        <f t="shared" si="3"/>
        <v>4.248495242049359</v>
      </c>
    </row>
    <row r="72" spans="1:4" ht="12">
      <c r="A72">
        <v>699356</v>
      </c>
      <c r="B72">
        <f t="shared" si="2"/>
        <v>13.4579151905658</v>
      </c>
      <c r="C72">
        <v>71</v>
      </c>
      <c r="D72">
        <f t="shared" si="3"/>
        <v>4.2626798770413155</v>
      </c>
    </row>
    <row r="73" spans="1:4" ht="12">
      <c r="A73">
        <v>698497</v>
      </c>
      <c r="B73">
        <f t="shared" si="2"/>
        <v>13.45668616275225</v>
      </c>
      <c r="C73">
        <v>72</v>
      </c>
      <c r="D73">
        <f t="shared" si="3"/>
        <v>4.276666119016055</v>
      </c>
    </row>
    <row r="74" spans="1:4" ht="12">
      <c r="A74">
        <v>687181</v>
      </c>
      <c r="B74">
        <f t="shared" si="2"/>
        <v>13.440353000841553</v>
      </c>
      <c r="C74">
        <v>73</v>
      </c>
      <c r="D74">
        <f t="shared" si="3"/>
        <v>4.290459441148391</v>
      </c>
    </row>
    <row r="75" spans="1:4" ht="12">
      <c r="A75">
        <v>682657</v>
      </c>
      <c r="B75">
        <f t="shared" si="2"/>
        <v>13.43374781621692</v>
      </c>
      <c r="C75">
        <v>74</v>
      </c>
      <c r="D75">
        <f t="shared" si="3"/>
        <v>4.30406509320417</v>
      </c>
    </row>
    <row r="76" spans="1:4" ht="12">
      <c r="A76">
        <v>681525</v>
      </c>
      <c r="B76">
        <f t="shared" si="2"/>
        <v>13.432088213231657</v>
      </c>
      <c r="C76">
        <v>75</v>
      </c>
      <c r="D76">
        <f t="shared" si="3"/>
        <v>4.31748811353631</v>
      </c>
    </row>
    <row r="78" spans="1:4" ht="12">
      <c r="A78">
        <f>CORREL(A2:A76,C2:C76)</f>
        <v>-0.702597025201736</v>
      </c>
      <c r="B78">
        <f>CORREL(B2:B76,C2:C76)</f>
        <v>-0.954391826424814</v>
      </c>
      <c r="D78">
        <f>CORREL(B2:B76,D2:D76)</f>
        <v>-0.984565660840355</v>
      </c>
    </row>
    <row r="82" spans="1:4" ht="12">
      <c r="A82" t="s">
        <v>37</v>
      </c>
      <c r="B82">
        <f>CORREL(A8:A76,C8:C76)</f>
        <v>-0.8843504271383528</v>
      </c>
      <c r="C82">
        <f>CORREL(B8:B76,C8:C76)</f>
        <v>-0.9782766043715034</v>
      </c>
      <c r="D82">
        <f>CORREL(B8:B76,D8:D76)</f>
        <v>-0.992755602756779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J12" sqref="J12"/>
    </sheetView>
  </sheetViews>
  <sheetFormatPr defaultColWidth="8.8515625" defaultRowHeight="12.75"/>
  <sheetData>
    <row r="1" ht="12">
      <c r="A1" t="s">
        <v>0</v>
      </c>
    </row>
    <row r="2" ht="12.75" thickBot="1"/>
    <row r="3" spans="1:2" ht="12">
      <c r="A3" s="5" t="s">
        <v>1</v>
      </c>
      <c r="B3" s="5"/>
    </row>
    <row r="4" spans="1:2" ht="12">
      <c r="A4" s="2" t="s">
        <v>2</v>
      </c>
      <c r="B4" s="2">
        <v>0.7025970252017361</v>
      </c>
    </row>
    <row r="5" spans="1:2" ht="12">
      <c r="A5" s="2" t="s">
        <v>3</v>
      </c>
      <c r="B5" s="2">
        <v>0.49364257982232895</v>
      </c>
    </row>
    <row r="6" spans="1:2" ht="12">
      <c r="A6" s="2" t="s">
        <v>4</v>
      </c>
      <c r="B6" s="2">
        <v>0.4867061768061965</v>
      </c>
    </row>
    <row r="7" spans="1:2" ht="12">
      <c r="A7" s="2" t="s">
        <v>5</v>
      </c>
      <c r="B7" s="2">
        <v>15.614562626505318</v>
      </c>
    </row>
    <row r="8" spans="1:2" ht="12.75" thickBot="1">
      <c r="A8" s="3" t="s">
        <v>6</v>
      </c>
      <c r="B8" s="3">
        <v>75</v>
      </c>
    </row>
    <row r="10" ht="12.75" thickBot="1">
      <c r="A10" t="s">
        <v>7</v>
      </c>
    </row>
    <row r="11" spans="1:6" ht="12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">
      <c r="A12" s="2" t="s">
        <v>8</v>
      </c>
      <c r="B12" s="2">
        <v>1</v>
      </c>
      <c r="C12" s="2">
        <v>17351.536680754863</v>
      </c>
      <c r="D12" s="2">
        <v>17351.536680754863</v>
      </c>
      <c r="E12" s="2">
        <v>71.16694036869393</v>
      </c>
      <c r="F12" s="2">
        <v>2.133131253251686E-12</v>
      </c>
    </row>
    <row r="13" spans="1:6" ht="12">
      <c r="A13" s="2" t="s">
        <v>9</v>
      </c>
      <c r="B13" s="2">
        <v>73</v>
      </c>
      <c r="C13" s="2">
        <v>17798.463319245137</v>
      </c>
      <c r="D13" s="2">
        <v>243.81456601705668</v>
      </c>
      <c r="E13" s="2"/>
      <c r="F13" s="2"/>
    </row>
    <row r="14" spans="1:6" ht="12.75" thickBot="1">
      <c r="A14" s="3" t="s">
        <v>10</v>
      </c>
      <c r="B14" s="3">
        <v>74</v>
      </c>
      <c r="C14" s="3">
        <v>35150</v>
      </c>
      <c r="D14" s="3"/>
      <c r="E14" s="3"/>
      <c r="F14" s="3"/>
    </row>
    <row r="15" ht="12.75" thickBot="1"/>
    <row r="16" spans="1:9" ht="12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">
      <c r="A17" s="2" t="s">
        <v>11</v>
      </c>
      <c r="B17" s="2">
        <v>51.14648201754122</v>
      </c>
      <c r="C17" s="2">
        <v>2.38314413791387</v>
      </c>
      <c r="D17" s="2">
        <v>21.461766077780446</v>
      </c>
      <c r="E17" s="2">
        <v>2.9343422097320453E-33</v>
      </c>
      <c r="F17" s="2">
        <v>46.39688266797308</v>
      </c>
      <c r="G17" s="2">
        <v>55.89608136710935</v>
      </c>
      <c r="H17" s="2">
        <v>46.39688266797308</v>
      </c>
      <c r="I17" s="2">
        <v>55.89608136710935</v>
      </c>
    </row>
    <row r="18" spans="1:9" ht="12.75" thickBot="1">
      <c r="A18" s="3" t="s">
        <v>29</v>
      </c>
      <c r="B18" s="3">
        <v>-5.342498700907092E-06</v>
      </c>
      <c r="C18" s="3">
        <v>6.332938605328349E-07</v>
      </c>
      <c r="D18" s="3">
        <v>-8.43605004541189</v>
      </c>
      <c r="E18" s="3">
        <v>2.133131253251686E-12</v>
      </c>
      <c r="F18" s="3">
        <v>-6.604651526755579E-06</v>
      </c>
      <c r="G18" s="3">
        <v>-4.080345875058605E-06</v>
      </c>
      <c r="H18" s="3">
        <v>-6.604651526755579E-06</v>
      </c>
      <c r="I18" s="3">
        <v>-4.080345875058605E-06</v>
      </c>
    </row>
    <row r="22" ht="12">
      <c r="A22" t="s">
        <v>24</v>
      </c>
    </row>
    <row r="23" ht="12.75" thickBot="1"/>
    <row r="24" spans="1:3" ht="12">
      <c r="A24" s="4" t="s">
        <v>25</v>
      </c>
      <c r="B24" s="4" t="s">
        <v>30</v>
      </c>
      <c r="C24" s="4" t="s">
        <v>26</v>
      </c>
    </row>
    <row r="25" spans="1:3" ht="12">
      <c r="A25" s="2">
        <v>1</v>
      </c>
      <c r="B25" s="2">
        <v>-50.3973116058623</v>
      </c>
      <c r="C25" s="2">
        <v>51.3973116058623</v>
      </c>
    </row>
    <row r="26" spans="1:3" ht="12">
      <c r="A26" s="2">
        <v>2</v>
      </c>
      <c r="B26" s="2">
        <v>-17.626477999485203</v>
      </c>
      <c r="C26" s="2">
        <v>19.626477999485203</v>
      </c>
    </row>
    <row r="27" spans="1:3" ht="12">
      <c r="A27" s="2">
        <v>3</v>
      </c>
      <c r="B27" s="2">
        <v>0.02077822937189211</v>
      </c>
      <c r="C27" s="2">
        <v>2.979221770628108</v>
      </c>
    </row>
    <row r="28" spans="1:3" ht="12">
      <c r="A28" s="2">
        <v>4</v>
      </c>
      <c r="B28" s="2">
        <v>17.488708146834334</v>
      </c>
      <c r="C28" s="2">
        <v>-13.488708146834334</v>
      </c>
    </row>
    <row r="29" spans="1:3" ht="12">
      <c r="A29" s="2">
        <v>5</v>
      </c>
      <c r="B29" s="2">
        <v>19.95445828475749</v>
      </c>
      <c r="C29" s="2">
        <v>-14.95445828475749</v>
      </c>
    </row>
    <row r="30" spans="1:3" ht="12">
      <c r="A30" s="2">
        <v>6</v>
      </c>
      <c r="B30" s="2">
        <v>20.543885481431165</v>
      </c>
      <c r="C30" s="2">
        <v>-14.543885481431165</v>
      </c>
    </row>
    <row r="31" spans="1:3" ht="12">
      <c r="A31" s="2">
        <v>7</v>
      </c>
      <c r="B31" s="2">
        <v>22.21806964183312</v>
      </c>
      <c r="C31" s="2">
        <v>-15.218069641833122</v>
      </c>
    </row>
    <row r="32" spans="1:3" ht="12">
      <c r="A32" s="2">
        <v>8</v>
      </c>
      <c r="B32" s="2">
        <v>22.423686389334932</v>
      </c>
      <c r="C32" s="2">
        <v>-14.423686389334932</v>
      </c>
    </row>
    <row r="33" spans="1:3" ht="12">
      <c r="A33" s="2">
        <v>9</v>
      </c>
      <c r="B33" s="2">
        <v>22.5206794532499</v>
      </c>
      <c r="C33" s="2">
        <v>-13.520679453249901</v>
      </c>
    </row>
    <row r="34" spans="1:3" ht="12">
      <c r="A34" s="2">
        <v>10</v>
      </c>
      <c r="B34" s="2">
        <v>26.98311902815397</v>
      </c>
      <c r="C34" s="2">
        <v>-16.98311902815397</v>
      </c>
    </row>
    <row r="35" spans="1:3" ht="12">
      <c r="A35" s="2">
        <v>11</v>
      </c>
      <c r="B35" s="2">
        <v>27.505337591170235</v>
      </c>
      <c r="C35" s="2">
        <v>-16.505337591170235</v>
      </c>
    </row>
    <row r="36" spans="1:3" ht="12">
      <c r="A36" s="2">
        <v>12</v>
      </c>
      <c r="B36" s="2">
        <v>28.27044217262584</v>
      </c>
      <c r="C36" s="2">
        <v>-16.27044217262584</v>
      </c>
    </row>
    <row r="37" spans="1:3" ht="12">
      <c r="A37" s="2">
        <v>13</v>
      </c>
      <c r="B37" s="2">
        <v>28.309805703054124</v>
      </c>
      <c r="C37" s="2">
        <v>-15.309805703054124</v>
      </c>
    </row>
    <row r="38" spans="1:3" ht="12">
      <c r="A38" s="2">
        <v>14</v>
      </c>
      <c r="B38" s="2">
        <v>29.157446546940044</v>
      </c>
      <c r="C38" s="2">
        <v>-15.157446546940044</v>
      </c>
    </row>
    <row r="39" spans="1:3" ht="12">
      <c r="A39" s="2">
        <v>15</v>
      </c>
      <c r="B39" s="2">
        <v>33.276822910264066</v>
      </c>
      <c r="C39" s="2">
        <v>-18.276822910264066</v>
      </c>
    </row>
    <row r="40" spans="1:3" ht="12">
      <c r="A40" s="2">
        <v>16</v>
      </c>
      <c r="B40" s="2">
        <v>33.89086299845282</v>
      </c>
      <c r="C40" s="2">
        <v>-17.890862998452818</v>
      </c>
    </row>
    <row r="41" spans="1:3" ht="12">
      <c r="A41" s="2">
        <v>17</v>
      </c>
      <c r="B41" s="2">
        <v>35.11325875621257</v>
      </c>
      <c r="C41" s="2">
        <v>-18.113258756212574</v>
      </c>
    </row>
    <row r="42" spans="1:3" ht="12">
      <c r="A42" s="2">
        <v>18</v>
      </c>
      <c r="B42" s="2">
        <v>36.0982125017092</v>
      </c>
      <c r="C42" s="2">
        <v>-18.0982125017092</v>
      </c>
    </row>
    <row r="43" spans="1:3" ht="12">
      <c r="A43" s="2">
        <v>19</v>
      </c>
      <c r="B43" s="2">
        <v>36.54136742645075</v>
      </c>
      <c r="C43" s="2">
        <v>-17.541367426450748</v>
      </c>
    </row>
    <row r="44" spans="1:3" ht="12">
      <c r="A44" s="2">
        <v>20</v>
      </c>
      <c r="B44" s="2">
        <v>36.897412909874</v>
      </c>
      <c r="C44" s="2">
        <v>-16.897412909874</v>
      </c>
    </row>
    <row r="45" spans="1:3" ht="12">
      <c r="A45" s="2">
        <v>21</v>
      </c>
      <c r="B45" s="2">
        <v>37.75483586888128</v>
      </c>
      <c r="C45" s="2">
        <v>-16.75483586888128</v>
      </c>
    </row>
    <row r="46" spans="1:3" ht="12">
      <c r="A46" s="2">
        <v>22</v>
      </c>
      <c r="B46" s="2">
        <v>38.58524181195807</v>
      </c>
      <c r="C46" s="2">
        <v>-16.58524181195807</v>
      </c>
    </row>
    <row r="47" spans="1:3" ht="12">
      <c r="A47" s="2">
        <v>23</v>
      </c>
      <c r="B47" s="2">
        <v>39.35311915023945</v>
      </c>
      <c r="C47" s="2">
        <v>-16.35311915023945</v>
      </c>
    </row>
    <row r="48" spans="1:3" ht="12">
      <c r="A48" s="2">
        <v>24</v>
      </c>
      <c r="B48" s="2">
        <v>39.63266539476441</v>
      </c>
      <c r="C48" s="2">
        <v>-15.632665394764409</v>
      </c>
    </row>
    <row r="49" spans="1:3" ht="12">
      <c r="A49" s="2">
        <v>25</v>
      </c>
      <c r="B49" s="2">
        <v>39.87470729840901</v>
      </c>
      <c r="C49" s="2">
        <v>-14.874707298409007</v>
      </c>
    </row>
    <row r="50" spans="1:3" ht="12">
      <c r="A50" s="2">
        <v>26</v>
      </c>
      <c r="B50" s="2">
        <v>39.989790062925245</v>
      </c>
      <c r="C50" s="2">
        <v>-13.989790062925245</v>
      </c>
    </row>
    <row r="51" spans="1:3" ht="12">
      <c r="A51" s="2">
        <v>27</v>
      </c>
      <c r="B51" s="2">
        <v>40.16992309162373</v>
      </c>
      <c r="C51" s="2">
        <v>-13.16992309162373</v>
      </c>
    </row>
    <row r="52" spans="1:3" ht="12">
      <c r="A52" s="2">
        <v>28</v>
      </c>
      <c r="B52" s="2">
        <v>40.29348974407701</v>
      </c>
      <c r="C52" s="2">
        <v>-12.293489744077007</v>
      </c>
    </row>
    <row r="53" spans="1:3" ht="12">
      <c r="A53" s="2">
        <v>29</v>
      </c>
      <c r="B53" s="2">
        <v>40.45054852088627</v>
      </c>
      <c r="C53" s="2">
        <v>-11.450548520886272</v>
      </c>
    </row>
    <row r="54" spans="1:3" ht="12">
      <c r="A54" s="2">
        <v>30</v>
      </c>
      <c r="B54" s="2">
        <v>41.178736436318616</v>
      </c>
      <c r="C54" s="2">
        <v>-11.178736436318616</v>
      </c>
    </row>
    <row r="55" spans="1:3" ht="12">
      <c r="A55" s="2">
        <v>31</v>
      </c>
      <c r="B55" s="2">
        <v>41.42741906584844</v>
      </c>
      <c r="C55" s="2">
        <v>-10.42741906584844</v>
      </c>
    </row>
    <row r="56" spans="1:3" ht="12">
      <c r="A56" s="2">
        <v>32</v>
      </c>
      <c r="B56" s="2">
        <v>41.673590720988834</v>
      </c>
      <c r="C56" s="2">
        <v>-9.673590720988834</v>
      </c>
    </row>
    <row r="57" spans="1:3" ht="12">
      <c r="A57" s="2">
        <v>33</v>
      </c>
      <c r="B57" s="2">
        <v>41.98164453858184</v>
      </c>
      <c r="C57" s="2">
        <v>-8.98164453858184</v>
      </c>
    </row>
    <row r="58" spans="1:3" ht="12">
      <c r="A58" s="2">
        <v>34</v>
      </c>
      <c r="B58" s="2">
        <v>42.05462307083623</v>
      </c>
      <c r="C58" s="2">
        <v>-8.054623070836229</v>
      </c>
    </row>
    <row r="59" spans="1:3" ht="12">
      <c r="A59" s="2">
        <v>35</v>
      </c>
      <c r="B59" s="2">
        <v>42.28705916181659</v>
      </c>
      <c r="C59" s="2">
        <v>-7.287059161816593</v>
      </c>
    </row>
    <row r="60" spans="1:3" ht="12">
      <c r="A60" s="2">
        <v>36</v>
      </c>
      <c r="B60" s="2">
        <v>42.31745797942476</v>
      </c>
      <c r="C60" s="2">
        <v>-6.317457979424759</v>
      </c>
    </row>
    <row r="61" spans="1:3" ht="12">
      <c r="A61" s="2">
        <v>37</v>
      </c>
      <c r="B61" s="2">
        <v>42.595219829383616</v>
      </c>
      <c r="C61" s="2">
        <v>-5.595219829383616</v>
      </c>
    </row>
    <row r="62" spans="1:3" ht="12">
      <c r="A62" s="2">
        <v>38</v>
      </c>
      <c r="B62" s="2">
        <v>42.86169297958746</v>
      </c>
      <c r="C62" s="2">
        <v>-4.86169297958746</v>
      </c>
    </row>
    <row r="63" spans="1:3" ht="12">
      <c r="A63" s="2">
        <v>39</v>
      </c>
      <c r="B63" s="2">
        <v>42.86930604023625</v>
      </c>
      <c r="C63" s="2">
        <v>-3.8693060402362534</v>
      </c>
    </row>
    <row r="64" spans="1:3" ht="12">
      <c r="A64" s="2">
        <v>40</v>
      </c>
      <c r="B64" s="2">
        <v>44.130563133546396</v>
      </c>
      <c r="C64" s="2">
        <v>-4.130563133546396</v>
      </c>
    </row>
    <row r="65" spans="1:3" ht="12">
      <c r="A65" s="2">
        <v>41</v>
      </c>
      <c r="B65" s="2">
        <v>44.27746047782654</v>
      </c>
      <c r="C65" s="2">
        <v>-3.277460477826537</v>
      </c>
    </row>
    <row r="66" spans="1:3" ht="12">
      <c r="A66" s="2">
        <v>42</v>
      </c>
      <c r="B66" s="2">
        <v>44.496695254516965</v>
      </c>
      <c r="C66" s="2">
        <v>-2.4966952545169647</v>
      </c>
    </row>
    <row r="67" spans="1:3" ht="12">
      <c r="A67" s="2">
        <v>43</v>
      </c>
      <c r="B67" s="2">
        <v>44.59857670474326</v>
      </c>
      <c r="C67" s="2">
        <v>-1.5985767047432589</v>
      </c>
    </row>
    <row r="68" spans="1:3" ht="12">
      <c r="A68" s="2">
        <v>44</v>
      </c>
      <c r="B68" s="2">
        <v>44.70266994943174</v>
      </c>
      <c r="C68" s="2">
        <v>-0.702669949431737</v>
      </c>
    </row>
    <row r="69" spans="1:3" ht="12">
      <c r="A69" s="2">
        <v>45</v>
      </c>
      <c r="B69" s="2">
        <v>44.78617320412691</v>
      </c>
      <c r="C69" s="2">
        <v>0.21382679587308928</v>
      </c>
    </row>
    <row r="70" spans="1:3" ht="12">
      <c r="A70" s="2">
        <v>46</v>
      </c>
      <c r="B70" s="2">
        <v>45.08793355825025</v>
      </c>
      <c r="C70" s="2">
        <v>0.9120664417497508</v>
      </c>
    </row>
    <row r="71" spans="1:3" ht="12">
      <c r="A71" s="2">
        <v>47</v>
      </c>
      <c r="B71" s="2">
        <v>45.13986264562307</v>
      </c>
      <c r="C71" s="2">
        <v>1.8601373543769313</v>
      </c>
    </row>
    <row r="72" spans="1:3" ht="12">
      <c r="A72" s="2">
        <v>48</v>
      </c>
      <c r="B72" s="2">
        <v>45.175662729417844</v>
      </c>
      <c r="C72" s="2">
        <v>2.8243372705821557</v>
      </c>
    </row>
    <row r="73" spans="1:3" ht="12">
      <c r="A73" s="2">
        <v>49</v>
      </c>
      <c r="B73" s="2">
        <v>45.18589895692878</v>
      </c>
      <c r="C73" s="2">
        <v>3.8141010430712186</v>
      </c>
    </row>
    <row r="74" spans="1:3" ht="12">
      <c r="A74" s="2">
        <v>50</v>
      </c>
      <c r="B74" s="2">
        <v>45.32975641944811</v>
      </c>
      <c r="C74" s="2">
        <v>4.67024358055189</v>
      </c>
    </row>
    <row r="75" spans="1:3" ht="12">
      <c r="A75" s="2">
        <v>51</v>
      </c>
      <c r="B75" s="2">
        <v>45.6218575359202</v>
      </c>
      <c r="C75" s="2">
        <v>5.378142464079801</v>
      </c>
    </row>
    <row r="76" spans="1:3" ht="12">
      <c r="A76" s="2">
        <v>52</v>
      </c>
      <c r="B76" s="2">
        <v>45.73977716724662</v>
      </c>
      <c r="C76" s="2">
        <v>6.260222832753378</v>
      </c>
    </row>
    <row r="77" spans="1:3" ht="12">
      <c r="A77" s="2">
        <v>53</v>
      </c>
      <c r="B77" s="2">
        <v>46.25233115011295</v>
      </c>
      <c r="C77" s="2">
        <v>6.747668849887049</v>
      </c>
    </row>
    <row r="78" spans="1:3" ht="12">
      <c r="A78" s="2">
        <v>54</v>
      </c>
      <c r="B78" s="2">
        <v>46.28933329611543</v>
      </c>
      <c r="C78" s="2">
        <v>7.71066670388457</v>
      </c>
    </row>
    <row r="79" spans="1:3" ht="12">
      <c r="A79" s="2">
        <v>55</v>
      </c>
      <c r="B79" s="2">
        <v>46.31133904826447</v>
      </c>
      <c r="C79" s="2">
        <v>8.688660951735528</v>
      </c>
    </row>
    <row r="80" spans="1:3" ht="12">
      <c r="A80" s="2">
        <v>56</v>
      </c>
      <c r="B80" s="2">
        <v>46.36478540526834</v>
      </c>
      <c r="C80" s="2">
        <v>9.635214594731657</v>
      </c>
    </row>
    <row r="81" spans="1:3" ht="12">
      <c r="A81" s="2">
        <v>57</v>
      </c>
      <c r="B81" s="2">
        <v>46.58442086936133</v>
      </c>
      <c r="C81" s="2">
        <v>10.415579130638669</v>
      </c>
    </row>
    <row r="82" spans="1:3" ht="12">
      <c r="A82" s="2">
        <v>58</v>
      </c>
      <c r="B82" s="2">
        <v>46.62618852420503</v>
      </c>
      <c r="C82" s="2">
        <v>11.373811475794973</v>
      </c>
    </row>
    <row r="83" spans="1:3" ht="12">
      <c r="A83" s="2">
        <v>59</v>
      </c>
      <c r="B83" s="2">
        <v>46.6271929139608</v>
      </c>
      <c r="C83" s="2">
        <v>12.372807086039202</v>
      </c>
    </row>
    <row r="84" spans="1:3" ht="12">
      <c r="A84" s="2">
        <v>60</v>
      </c>
      <c r="B84" s="2">
        <v>46.669868793583646</v>
      </c>
      <c r="C84" s="2">
        <v>13.330131206416354</v>
      </c>
    </row>
    <row r="85" spans="1:3" ht="12">
      <c r="A85" s="2">
        <v>61</v>
      </c>
      <c r="B85" s="2">
        <v>46.67724678428959</v>
      </c>
      <c r="C85" s="2">
        <v>14.322753215710406</v>
      </c>
    </row>
    <row r="86" spans="1:3" ht="12">
      <c r="A86" s="2">
        <v>62</v>
      </c>
      <c r="B86" s="2">
        <v>46.8286211424811</v>
      </c>
      <c r="C86" s="2">
        <v>15.171378857518903</v>
      </c>
    </row>
    <row r="87" spans="1:3" ht="12">
      <c r="A87" s="2">
        <v>63</v>
      </c>
      <c r="B87" s="2">
        <v>46.87003619241053</v>
      </c>
      <c r="C87" s="2">
        <v>16.12996380758947</v>
      </c>
    </row>
    <row r="88" spans="1:3" ht="12">
      <c r="A88" s="2">
        <v>64</v>
      </c>
      <c r="B88" s="2">
        <v>46.884557103879594</v>
      </c>
      <c r="C88" s="2">
        <v>17.115442896120406</v>
      </c>
    </row>
    <row r="89" spans="1:3" ht="12">
      <c r="A89" s="2">
        <v>65</v>
      </c>
      <c r="B89" s="2">
        <v>46.97210997259006</v>
      </c>
      <c r="C89" s="2">
        <v>18.02789002740994</v>
      </c>
    </row>
    <row r="90" spans="1:3" ht="12">
      <c r="A90" s="2">
        <v>66</v>
      </c>
      <c r="B90" s="2">
        <v>46.99673889160124</v>
      </c>
      <c r="C90" s="2">
        <v>19.00326110839876</v>
      </c>
    </row>
    <row r="91" spans="1:3" ht="12">
      <c r="A91" s="2">
        <v>67</v>
      </c>
      <c r="B91" s="2">
        <v>47.03256034539082</v>
      </c>
      <c r="C91" s="2">
        <v>19.96743965460918</v>
      </c>
    </row>
    <row r="92" spans="1:3" ht="12">
      <c r="A92" s="2">
        <v>68</v>
      </c>
      <c r="B92" s="2">
        <v>47.221513839444505</v>
      </c>
      <c r="C92" s="2">
        <v>20.778486160555495</v>
      </c>
    </row>
    <row r="93" spans="1:3" ht="12">
      <c r="A93" s="2">
        <v>69</v>
      </c>
      <c r="B93" s="2">
        <v>47.321092672730714</v>
      </c>
      <c r="C93" s="2">
        <v>21.678907327269286</v>
      </c>
    </row>
    <row r="94" spans="1:3" ht="12">
      <c r="A94" s="2">
        <v>70</v>
      </c>
      <c r="B94" s="2">
        <v>47.350561895564915</v>
      </c>
      <c r="C94" s="2">
        <v>22.649438104435085</v>
      </c>
    </row>
    <row r="95" spans="1:3" ht="12">
      <c r="A95" s="2">
        <v>71</v>
      </c>
      <c r="B95" s="2">
        <v>47.41017349606964</v>
      </c>
      <c r="C95" s="2">
        <v>23.58982650393036</v>
      </c>
    </row>
    <row r="96" spans="1:3" ht="12">
      <c r="A96" s="2">
        <v>72</v>
      </c>
      <c r="B96" s="2">
        <v>47.414762702453714</v>
      </c>
      <c r="C96" s="2">
        <v>24.585237297546286</v>
      </c>
    </row>
    <row r="97" spans="1:3" ht="12">
      <c r="A97" s="2">
        <v>73</v>
      </c>
      <c r="B97" s="2">
        <v>47.47521841775318</v>
      </c>
      <c r="C97" s="2">
        <v>25.524781582246817</v>
      </c>
    </row>
    <row r="98" spans="1:3" ht="12">
      <c r="A98" s="2">
        <v>74</v>
      </c>
      <c r="B98" s="2">
        <v>47.49938788187608</v>
      </c>
      <c r="C98" s="2">
        <v>26.500612118123918</v>
      </c>
    </row>
    <row r="99" spans="1:3" ht="12.75" thickBot="1">
      <c r="A99" s="3">
        <v>75</v>
      </c>
      <c r="B99" s="3">
        <v>47.50543559040551</v>
      </c>
      <c r="C99" s="3">
        <v>27.49456440959449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G26" sqref="G26"/>
    </sheetView>
  </sheetViews>
  <sheetFormatPr defaultColWidth="8.8515625" defaultRowHeight="12.75"/>
  <sheetData>
    <row r="1" ht="12">
      <c r="A1" t="s">
        <v>0</v>
      </c>
    </row>
    <row r="2" ht="12.75" thickBot="1"/>
    <row r="3" spans="1:2" ht="12">
      <c r="A3" s="5" t="s">
        <v>1</v>
      </c>
      <c r="B3" s="5"/>
    </row>
    <row r="4" spans="1:2" ht="12">
      <c r="A4" s="2" t="s">
        <v>2</v>
      </c>
      <c r="B4" s="2">
        <v>0.9543918264248141</v>
      </c>
    </row>
    <row r="5" spans="1:2" ht="12">
      <c r="A5" s="2" t="s">
        <v>3</v>
      </c>
      <c r="B5" s="2">
        <v>0.9108637583464925</v>
      </c>
    </row>
    <row r="6" spans="1:2" ht="12">
      <c r="A6" s="2" t="s">
        <v>4</v>
      </c>
      <c r="B6" s="2">
        <v>0.9096427139402801</v>
      </c>
    </row>
    <row r="7" spans="1:2" ht="12">
      <c r="A7" s="2" t="s">
        <v>5</v>
      </c>
      <c r="B7" s="2">
        <v>6.551313675772748</v>
      </c>
    </row>
    <row r="8" spans="1:2" ht="12.75" thickBot="1">
      <c r="A8" s="3" t="s">
        <v>6</v>
      </c>
      <c r="B8" s="3">
        <v>75</v>
      </c>
    </row>
    <row r="10" ht="12.75" thickBot="1">
      <c r="A10" t="s">
        <v>7</v>
      </c>
    </row>
    <row r="11" spans="1:6" ht="12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">
      <c r="A12" s="2" t="s">
        <v>8</v>
      </c>
      <c r="B12" s="2">
        <v>1</v>
      </c>
      <c r="C12" s="2">
        <v>32016.86110587921</v>
      </c>
      <c r="D12" s="2">
        <v>32016.86110587921</v>
      </c>
      <c r="E12" s="2">
        <v>745.971034069029</v>
      </c>
      <c r="F12" s="2">
        <v>4.6289490512132736E-40</v>
      </c>
    </row>
    <row r="13" spans="1:6" ht="12">
      <c r="A13" s="2" t="s">
        <v>9</v>
      </c>
      <c r="B13" s="2">
        <v>73</v>
      </c>
      <c r="C13" s="2">
        <v>3133.1388941207933</v>
      </c>
      <c r="D13" s="2">
        <v>42.919710878367034</v>
      </c>
      <c r="E13" s="2"/>
      <c r="F13" s="2"/>
    </row>
    <row r="14" spans="1:6" ht="12.75" thickBot="1">
      <c r="A14" s="3" t="s">
        <v>10</v>
      </c>
      <c r="B14" s="3">
        <v>74</v>
      </c>
      <c r="C14" s="3">
        <v>35150</v>
      </c>
      <c r="D14" s="3"/>
      <c r="E14" s="3"/>
      <c r="F14" s="3"/>
    </row>
    <row r="15" ht="12.75" thickBot="1"/>
    <row r="16" spans="1:9" ht="12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">
      <c r="A17" s="2" t="s">
        <v>11</v>
      </c>
      <c r="B17" s="2">
        <v>423.98516482252904</v>
      </c>
      <c r="C17" s="2">
        <v>14.15242760775405</v>
      </c>
      <c r="D17" s="2">
        <v>29.95847614088692</v>
      </c>
      <c r="E17" s="2">
        <v>9.355802545021508E-43</v>
      </c>
      <c r="F17" s="2">
        <v>395.779417678993</v>
      </c>
      <c r="G17" s="2">
        <v>452.1909119660651</v>
      </c>
      <c r="H17" s="2">
        <v>395.779417678993</v>
      </c>
      <c r="I17" s="2">
        <v>452.1909119660651</v>
      </c>
    </row>
    <row r="18" spans="1:9" ht="12.75" thickBot="1">
      <c r="A18" s="3" t="s">
        <v>27</v>
      </c>
      <c r="B18" s="3">
        <v>-26.886682049897406</v>
      </c>
      <c r="C18" s="3">
        <v>0.984410481780622</v>
      </c>
      <c r="D18" s="3">
        <v>-27.312470303307034</v>
      </c>
      <c r="E18" s="3">
        <v>4.628949051213407E-40</v>
      </c>
      <c r="F18" s="3">
        <v>-28.84860928274457</v>
      </c>
      <c r="G18" s="3">
        <v>-24.924754817050243</v>
      </c>
      <c r="H18" s="3">
        <v>-28.84860928274457</v>
      </c>
      <c r="I18" s="3">
        <v>-24.924754817050243</v>
      </c>
    </row>
    <row r="22" ht="12">
      <c r="A22" t="s">
        <v>24</v>
      </c>
    </row>
    <row r="23" ht="12.75" thickBot="1"/>
    <row r="24" spans="1:3" ht="12">
      <c r="A24" s="4" t="s">
        <v>25</v>
      </c>
      <c r="B24" s="4" t="s">
        <v>30</v>
      </c>
      <c r="C24" s="4" t="s">
        <v>26</v>
      </c>
    </row>
    <row r="25" spans="1:3" ht="12">
      <c r="A25" s="2">
        <v>1</v>
      </c>
      <c r="B25" s="2">
        <v>-26.64388760593323</v>
      </c>
      <c r="C25" s="2">
        <v>27.64388760593323</v>
      </c>
    </row>
    <row r="26" spans="1:3" ht="12">
      <c r="A26" s="2">
        <v>2</v>
      </c>
      <c r="B26" s="2">
        <v>-16.166698115346435</v>
      </c>
      <c r="C26" s="2">
        <v>18.166698115346435</v>
      </c>
    </row>
    <row r="27" spans="1:3" ht="12">
      <c r="A27" s="2">
        <v>3</v>
      </c>
      <c r="B27" s="2">
        <v>-8.194171385531433</v>
      </c>
      <c r="C27" s="2">
        <v>11.194171385531433</v>
      </c>
    </row>
    <row r="28" spans="1:3" ht="12">
      <c r="A28" s="2">
        <v>4</v>
      </c>
      <c r="B28" s="2">
        <v>3.045626696977763</v>
      </c>
      <c r="C28" s="2">
        <v>0.954373303022237</v>
      </c>
    </row>
    <row r="29" spans="1:3" ht="12">
      <c r="A29" s="2">
        <v>5</v>
      </c>
      <c r="B29" s="2">
        <v>5.091209515405865</v>
      </c>
      <c r="C29" s="2">
        <v>-0.09120951540586475</v>
      </c>
    </row>
    <row r="30" spans="1:3" ht="12">
      <c r="A30" s="2">
        <v>6</v>
      </c>
      <c r="B30" s="2">
        <v>5.6041416188624</v>
      </c>
      <c r="C30" s="2">
        <v>0.3958583811376002</v>
      </c>
    </row>
    <row r="31" spans="1:3" ht="12">
      <c r="A31" s="2">
        <v>7</v>
      </c>
      <c r="B31" s="2">
        <v>7.116803024151864</v>
      </c>
      <c r="C31" s="2">
        <v>-0.11680302415186361</v>
      </c>
    </row>
    <row r="32" spans="1:3" ht="12">
      <c r="A32" s="2">
        <v>8</v>
      </c>
      <c r="B32" s="2">
        <v>7.308590004745042</v>
      </c>
      <c r="C32" s="2">
        <v>0.6914099952549577</v>
      </c>
    </row>
    <row r="33" spans="1:3" ht="12">
      <c r="A33" s="2">
        <v>9</v>
      </c>
      <c r="B33" s="2">
        <v>7.39953640062032</v>
      </c>
      <c r="C33" s="2">
        <v>1.6004635993796796</v>
      </c>
    </row>
    <row r="34" spans="1:3" ht="12">
      <c r="A34" s="2">
        <v>10</v>
      </c>
      <c r="B34" s="2">
        <v>11.956047646187528</v>
      </c>
      <c r="C34" s="2">
        <v>-1.9560476461875282</v>
      </c>
    </row>
    <row r="35" spans="1:3" ht="12">
      <c r="A35" s="2">
        <v>11</v>
      </c>
      <c r="B35" s="2">
        <v>12.543493633139406</v>
      </c>
      <c r="C35" s="2">
        <v>-1.5434936331394056</v>
      </c>
    </row>
    <row r="36" spans="1:3" ht="12">
      <c r="A36" s="2">
        <v>12</v>
      </c>
      <c r="B36" s="2">
        <v>13.428026060133107</v>
      </c>
      <c r="C36" s="2">
        <v>-1.4280260601331065</v>
      </c>
    </row>
    <row r="37" spans="1:3" ht="12">
      <c r="A37" s="2">
        <v>13</v>
      </c>
      <c r="B37" s="2">
        <v>13.474330680706885</v>
      </c>
      <c r="C37" s="2">
        <v>-0.4743306807068848</v>
      </c>
    </row>
    <row r="38" spans="1:3" ht="12">
      <c r="A38" s="2">
        <v>14</v>
      </c>
      <c r="B38" s="2">
        <v>14.491290187161837</v>
      </c>
      <c r="C38" s="2">
        <v>-0.49129018716183737</v>
      </c>
    </row>
    <row r="39" spans="1:3" ht="12">
      <c r="A39" s="2">
        <v>15</v>
      </c>
      <c r="B39" s="2">
        <v>20.068655141503086</v>
      </c>
      <c r="C39" s="2">
        <v>-5.068655141503086</v>
      </c>
    </row>
    <row r="40" spans="1:3" ht="12">
      <c r="A40" s="2">
        <v>16</v>
      </c>
      <c r="B40" s="2">
        <v>21.008786213833048</v>
      </c>
      <c r="C40" s="2">
        <v>-5.008786213833048</v>
      </c>
    </row>
    <row r="41" spans="1:3" ht="12">
      <c r="A41" s="2">
        <v>17</v>
      </c>
      <c r="B41" s="2">
        <v>22.984280000426736</v>
      </c>
      <c r="C41" s="2">
        <v>-5.984280000426736</v>
      </c>
    </row>
    <row r="42" spans="1:3" ht="12">
      <c r="A42" s="2">
        <v>18</v>
      </c>
      <c r="B42" s="2">
        <v>24.688896206340416</v>
      </c>
      <c r="C42" s="2">
        <v>-6.6888962063404165</v>
      </c>
    </row>
    <row r="43" spans="1:3" ht="12">
      <c r="A43" s="2">
        <v>19</v>
      </c>
      <c r="B43" s="2">
        <v>25.492571945867383</v>
      </c>
      <c r="C43" s="2">
        <v>-6.4925719458673825</v>
      </c>
    </row>
    <row r="44" spans="1:3" ht="12">
      <c r="A44" s="2">
        <v>20</v>
      </c>
      <c r="B44" s="2">
        <v>26.156140717491382</v>
      </c>
      <c r="C44" s="2">
        <v>-6.1561407174913825</v>
      </c>
    </row>
    <row r="45" spans="1:3" ht="12">
      <c r="A45" s="2">
        <v>21</v>
      </c>
      <c r="B45" s="2">
        <v>27.824741326105766</v>
      </c>
      <c r="C45" s="2">
        <v>-6.824741326105766</v>
      </c>
    </row>
    <row r="46" spans="1:3" ht="12">
      <c r="A46" s="2">
        <v>22</v>
      </c>
      <c r="B46" s="2">
        <v>29.54589744404427</v>
      </c>
      <c r="C46" s="2">
        <v>-7.545897444044272</v>
      </c>
    </row>
    <row r="47" spans="1:3" ht="12">
      <c r="A47" s="2">
        <v>23</v>
      </c>
      <c r="B47" s="2">
        <v>31.241882307658102</v>
      </c>
      <c r="C47" s="2">
        <v>-8.241882307658102</v>
      </c>
    </row>
    <row r="48" spans="1:3" ht="12">
      <c r="A48" s="2">
        <v>24</v>
      </c>
      <c r="B48" s="2">
        <v>31.886870813423172</v>
      </c>
      <c r="C48" s="2">
        <v>-7.886870813423172</v>
      </c>
    </row>
    <row r="49" spans="1:3" ht="12">
      <c r="A49" s="2">
        <v>25</v>
      </c>
      <c r="B49" s="2">
        <v>32.45810448473287</v>
      </c>
      <c r="C49" s="2">
        <v>-7.458104484732871</v>
      </c>
    </row>
    <row r="50" spans="1:3" ht="12">
      <c r="A50" s="2">
        <v>26</v>
      </c>
      <c r="B50" s="2">
        <v>32.73402355662262</v>
      </c>
      <c r="C50" s="2">
        <v>-6.734023556622617</v>
      </c>
    </row>
    <row r="51" spans="1:3" ht="12">
      <c r="A51" s="2">
        <v>27</v>
      </c>
      <c r="B51" s="2">
        <v>33.17167154888347</v>
      </c>
      <c r="C51" s="2">
        <v>-6.171671548883467</v>
      </c>
    </row>
    <row r="52" spans="1:3" ht="12">
      <c r="A52" s="2">
        <v>28</v>
      </c>
      <c r="B52" s="2">
        <v>33.47606010461914</v>
      </c>
      <c r="C52" s="2">
        <v>-5.476060104619137</v>
      </c>
    </row>
    <row r="53" spans="1:3" ht="12">
      <c r="A53" s="2">
        <v>29</v>
      </c>
      <c r="B53" s="2">
        <v>33.86799278996722</v>
      </c>
      <c r="C53" s="2">
        <v>-4.867992789967218</v>
      </c>
    </row>
    <row r="54" spans="1:3" ht="12">
      <c r="A54" s="2">
        <v>30</v>
      </c>
      <c r="B54" s="2">
        <v>35.763750802413654</v>
      </c>
      <c r="C54" s="2">
        <v>-5.763750802413654</v>
      </c>
    </row>
    <row r="55" spans="1:3" ht="12">
      <c r="A55" s="2">
        <v>31</v>
      </c>
      <c r="B55" s="2">
        <v>36.443048967686366</v>
      </c>
      <c r="C55" s="2">
        <v>-5.443048967686366</v>
      </c>
    </row>
    <row r="56" spans="1:3" ht="12">
      <c r="A56" s="2">
        <v>32</v>
      </c>
      <c r="B56" s="2">
        <v>37.132827815551195</v>
      </c>
      <c r="C56" s="2">
        <v>-5.132827815551195</v>
      </c>
    </row>
    <row r="57" spans="1:3" ht="12">
      <c r="A57" s="2">
        <v>33</v>
      </c>
      <c r="B57" s="2">
        <v>38.021702153370484</v>
      </c>
      <c r="C57" s="2">
        <v>-5.021702153370484</v>
      </c>
    </row>
    <row r="58" spans="1:3" ht="12">
      <c r="A58" s="2">
        <v>34</v>
      </c>
      <c r="B58" s="2">
        <v>38.236654628727706</v>
      </c>
      <c r="C58" s="2">
        <v>-4.236654628727706</v>
      </c>
    </row>
    <row r="59" spans="1:3" ht="12">
      <c r="A59" s="2">
        <v>35</v>
      </c>
      <c r="B59" s="2">
        <v>38.9329597314462</v>
      </c>
      <c r="C59" s="2">
        <v>-3.9329597314462035</v>
      </c>
    </row>
    <row r="60" spans="1:3" ht="12">
      <c r="A60" s="2">
        <v>36</v>
      </c>
      <c r="B60" s="2">
        <v>39.025373062393726</v>
      </c>
      <c r="C60" s="2">
        <v>-3.025373062393726</v>
      </c>
    </row>
    <row r="61" spans="1:3" ht="12">
      <c r="A61" s="2">
        <v>37</v>
      </c>
      <c r="B61" s="2">
        <v>39.884821559930685</v>
      </c>
      <c r="C61" s="2">
        <v>-2.8848215599306855</v>
      </c>
    </row>
    <row r="62" spans="1:3" ht="12">
      <c r="A62" s="2">
        <v>38</v>
      </c>
      <c r="B62" s="2">
        <v>40.735992315611725</v>
      </c>
      <c r="C62" s="2">
        <v>-2.7359923156117247</v>
      </c>
    </row>
    <row r="63" spans="1:3" ht="12">
      <c r="A63" s="2">
        <v>39</v>
      </c>
      <c r="B63" s="2">
        <v>40.760710391675616</v>
      </c>
      <c r="C63" s="2">
        <v>-1.760710391675616</v>
      </c>
    </row>
    <row r="64" spans="1:3" ht="12">
      <c r="A64" s="2">
        <v>40</v>
      </c>
      <c r="B64" s="2">
        <v>45.20562073476049</v>
      </c>
      <c r="C64" s="2">
        <v>-5.205620734760487</v>
      </c>
    </row>
    <row r="65" spans="1:3" ht="12">
      <c r="A65" s="2">
        <v>41</v>
      </c>
      <c r="B65" s="2">
        <v>45.774543529623884</v>
      </c>
      <c r="C65" s="2">
        <v>-4.774543529623884</v>
      </c>
    </row>
    <row r="66" spans="1:3" ht="12">
      <c r="A66" s="2">
        <v>42</v>
      </c>
      <c r="B66" s="2">
        <v>46.64666367797099</v>
      </c>
      <c r="C66" s="2">
        <v>-4.646663677970992</v>
      </c>
    </row>
    <row r="67" spans="1:3" ht="12">
      <c r="A67" s="2">
        <v>43</v>
      </c>
      <c r="B67" s="2">
        <v>47.061783012254295</v>
      </c>
      <c r="C67" s="2">
        <v>-4.0617830122542955</v>
      </c>
    </row>
    <row r="68" spans="1:3" ht="12">
      <c r="A68" s="2">
        <v>44</v>
      </c>
      <c r="B68" s="2">
        <v>47.49263934682489</v>
      </c>
      <c r="C68" s="2">
        <v>-3.4926393468248875</v>
      </c>
    </row>
    <row r="69" spans="1:3" ht="12">
      <c r="A69" s="2">
        <v>45</v>
      </c>
      <c r="B69" s="2">
        <v>47.84333226982591</v>
      </c>
      <c r="C69" s="2">
        <v>-2.8433322698259076</v>
      </c>
    </row>
    <row r="70" spans="1:3" ht="12">
      <c r="A70" s="2">
        <v>46</v>
      </c>
      <c r="B70" s="2">
        <v>49.150204849603824</v>
      </c>
      <c r="C70" s="2">
        <v>-3.150204849603824</v>
      </c>
    </row>
    <row r="71" spans="1:3" ht="12">
      <c r="A71" s="2">
        <v>47</v>
      </c>
      <c r="B71" s="2">
        <v>49.381649534407586</v>
      </c>
      <c r="C71" s="2">
        <v>-2.381649534407586</v>
      </c>
    </row>
    <row r="72" spans="1:3" ht="12">
      <c r="A72" s="2">
        <v>48</v>
      </c>
      <c r="B72" s="2">
        <v>49.54237644173861</v>
      </c>
      <c r="C72" s="2">
        <v>-1.542376441738611</v>
      </c>
    </row>
    <row r="73" spans="1:3" ht="12">
      <c r="A73" s="2">
        <v>49</v>
      </c>
      <c r="B73" s="2">
        <v>49.588509872488146</v>
      </c>
      <c r="C73" s="2">
        <v>-0.5885098724881459</v>
      </c>
    </row>
    <row r="74" spans="1:3" ht="12">
      <c r="A74" s="2">
        <v>50</v>
      </c>
      <c r="B74" s="2">
        <v>50.24537339663436</v>
      </c>
      <c r="C74" s="2">
        <v>-0.24537339663436342</v>
      </c>
    </row>
    <row r="75" spans="1:3" ht="12">
      <c r="A75" s="2">
        <v>51</v>
      </c>
      <c r="B75" s="2">
        <v>51.63063476789722</v>
      </c>
      <c r="C75" s="2">
        <v>-0.6306347678972202</v>
      </c>
    </row>
    <row r="76" spans="1:3" ht="12">
      <c r="A76" s="2">
        <v>52</v>
      </c>
      <c r="B76" s="2">
        <v>52.21072718401405</v>
      </c>
      <c r="C76" s="2">
        <v>-0.210727184014047</v>
      </c>
    </row>
    <row r="77" spans="1:3" ht="12">
      <c r="A77" s="2">
        <v>53</v>
      </c>
      <c r="B77" s="2">
        <v>54.88861465636751</v>
      </c>
      <c r="C77" s="2">
        <v>-1.8886146563675084</v>
      </c>
    </row>
    <row r="78" spans="1:3" ht="12">
      <c r="A78" s="2">
        <v>54</v>
      </c>
      <c r="B78" s="2">
        <v>55.09266329638518</v>
      </c>
      <c r="C78" s="2">
        <v>-1.092663296385183</v>
      </c>
    </row>
    <row r="79" spans="1:3" ht="12">
      <c r="A79" s="2">
        <v>55</v>
      </c>
      <c r="B79" s="2">
        <v>55.214752621971854</v>
      </c>
      <c r="C79" s="2">
        <v>-0.2147526219718543</v>
      </c>
    </row>
    <row r="80" spans="1:3" ht="12">
      <c r="A80" s="2">
        <v>56</v>
      </c>
      <c r="B80" s="2">
        <v>55.513605481116656</v>
      </c>
      <c r="C80" s="2">
        <v>0.48639451888334406</v>
      </c>
    </row>
    <row r="81" spans="1:3" ht="12">
      <c r="A81" s="2">
        <v>57</v>
      </c>
      <c r="B81" s="2">
        <v>56.777841354877864</v>
      </c>
      <c r="C81" s="2">
        <v>0.22215864512213557</v>
      </c>
    </row>
    <row r="82" spans="1:3" ht="12">
      <c r="A82" s="2">
        <v>58</v>
      </c>
      <c r="B82" s="2">
        <v>57.02513440096317</v>
      </c>
      <c r="C82" s="2">
        <v>0.974865599036832</v>
      </c>
    </row>
    <row r="83" spans="1:3" ht="12">
      <c r="A83" s="2">
        <v>59</v>
      </c>
      <c r="B83" s="2">
        <v>57.031109169784486</v>
      </c>
      <c r="C83" s="2">
        <v>1.9688908302155141</v>
      </c>
    </row>
    <row r="84" spans="1:3" ht="12">
      <c r="A84" s="2">
        <v>60</v>
      </c>
      <c r="B84" s="2">
        <v>57.28620785191703</v>
      </c>
      <c r="C84" s="2">
        <v>2.713792148082973</v>
      </c>
    </row>
    <row r="85" spans="1:3" ht="12">
      <c r="A85" s="2">
        <v>61</v>
      </c>
      <c r="B85" s="2">
        <v>57.3305568560844</v>
      </c>
      <c r="C85" s="2">
        <v>3.6694431439156006</v>
      </c>
    </row>
    <row r="86" spans="1:3" ht="12">
      <c r="A86" s="2">
        <v>62</v>
      </c>
      <c r="B86" s="2">
        <v>58.256996459907896</v>
      </c>
      <c r="C86" s="2">
        <v>3.7430035400921042</v>
      </c>
    </row>
    <row r="87" spans="1:3" ht="12">
      <c r="A87" s="2">
        <v>63</v>
      </c>
      <c r="B87" s="2">
        <v>58.51612658819755</v>
      </c>
      <c r="C87" s="2">
        <v>4.483873411802449</v>
      </c>
    </row>
    <row r="88" spans="1:3" ht="12">
      <c r="A88" s="2">
        <v>64</v>
      </c>
      <c r="B88" s="2">
        <v>58.607577174752294</v>
      </c>
      <c r="C88" s="2">
        <v>5.392422825247706</v>
      </c>
    </row>
    <row r="89" spans="1:3" ht="12">
      <c r="A89" s="2">
        <v>65</v>
      </c>
      <c r="B89" s="2">
        <v>59.16566342362643</v>
      </c>
      <c r="C89" s="2">
        <v>5.834336576373573</v>
      </c>
    </row>
    <row r="90" spans="1:3" ht="12">
      <c r="A90" s="2">
        <v>66</v>
      </c>
      <c r="B90" s="2">
        <v>59.32476546231942</v>
      </c>
      <c r="C90" s="2">
        <v>6.675234537680581</v>
      </c>
    </row>
    <row r="91" spans="1:3" ht="12">
      <c r="A91" s="2">
        <v>67</v>
      </c>
      <c r="B91" s="2">
        <v>59.55786447946156</v>
      </c>
      <c r="C91" s="2">
        <v>7.442135520538443</v>
      </c>
    </row>
    <row r="92" spans="1:3" ht="12">
      <c r="A92" s="2">
        <v>68</v>
      </c>
      <c r="B92" s="2">
        <v>60.82203615446741</v>
      </c>
      <c r="C92" s="2">
        <v>7.177963845532588</v>
      </c>
    </row>
    <row r="93" spans="1:3" ht="12">
      <c r="A93" s="2">
        <v>69</v>
      </c>
      <c r="B93" s="2">
        <v>61.512969897891196</v>
      </c>
      <c r="C93" s="2">
        <v>7.487030102108804</v>
      </c>
    </row>
    <row r="94" spans="1:3" ht="12">
      <c r="A94" s="2">
        <v>70</v>
      </c>
      <c r="B94" s="2">
        <v>61.72089573448608</v>
      </c>
      <c r="C94" s="2">
        <v>8.279104265513922</v>
      </c>
    </row>
    <row r="95" spans="1:3" ht="12">
      <c r="A95" s="2">
        <v>71</v>
      </c>
      <c r="B95" s="2">
        <v>62.14647803930194</v>
      </c>
      <c r="C95" s="2">
        <v>8.85352196069806</v>
      </c>
    </row>
    <row r="96" spans="1:3" ht="12">
      <c r="A96" s="2">
        <v>72</v>
      </c>
      <c r="B96" s="2">
        <v>62.17952251935532</v>
      </c>
      <c r="C96" s="2">
        <v>9.820477480644684</v>
      </c>
    </row>
    <row r="97" spans="1:3" ht="12">
      <c r="A97" s="2">
        <v>73</v>
      </c>
      <c r="B97" s="2">
        <v>62.61866705051773</v>
      </c>
      <c r="C97" s="2">
        <v>10.381332949482271</v>
      </c>
    </row>
    <row r="98" spans="1:3" ht="12">
      <c r="A98" s="2">
        <v>74</v>
      </c>
      <c r="B98" s="2">
        <v>62.7962585494011</v>
      </c>
      <c r="C98" s="2">
        <v>11.203741450598898</v>
      </c>
    </row>
    <row r="99" spans="1:3" ht="12.75" thickBot="1">
      <c r="A99" s="3">
        <v>75</v>
      </c>
      <c r="B99" s="3">
        <v>62.84087976719496</v>
      </c>
      <c r="C99" s="3">
        <v>12.159120232805037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zoomScale="125" zoomScaleNormal="125" zoomScalePageLayoutView="0" workbookViewId="0" topLeftCell="A1">
      <selection activeCell="A1" sqref="A1:I99"/>
    </sheetView>
  </sheetViews>
  <sheetFormatPr defaultColWidth="8.8515625" defaultRowHeight="12.75"/>
  <sheetData>
    <row r="1" ht="12">
      <c r="A1" t="s">
        <v>0</v>
      </c>
    </row>
    <row r="2" ht="12.75" thickBot="1"/>
    <row r="3" spans="1:2" ht="12">
      <c r="A3" s="5" t="s">
        <v>1</v>
      </c>
      <c r="B3" s="5"/>
    </row>
    <row r="4" spans="1:2" ht="12">
      <c r="A4" s="2" t="s">
        <v>2</v>
      </c>
      <c r="B4" s="2">
        <v>0.9845656608403551</v>
      </c>
    </row>
    <row r="5" spans="1:2" ht="12">
      <c r="A5" s="2" t="s">
        <v>3</v>
      </c>
      <c r="B5" s="2">
        <v>0.9693695405060051</v>
      </c>
    </row>
    <row r="6" spans="1:2" ht="12">
      <c r="A6" s="2" t="s">
        <v>4</v>
      </c>
      <c r="B6" s="2">
        <v>0.9689499451704708</v>
      </c>
    </row>
    <row r="7" spans="1:2" ht="12">
      <c r="A7" s="2" t="s">
        <v>5</v>
      </c>
      <c r="B7" s="2">
        <v>0.16099126028953228</v>
      </c>
    </row>
    <row r="8" spans="1:2" ht="12.75" thickBot="1">
      <c r="A8" s="3" t="s">
        <v>6</v>
      </c>
      <c r="B8" s="3">
        <v>75</v>
      </c>
    </row>
    <row r="10" ht="12.75" thickBot="1">
      <c r="A10" t="s">
        <v>7</v>
      </c>
    </row>
    <row r="11" spans="1:6" ht="12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">
      <c r="A12" s="2" t="s">
        <v>8</v>
      </c>
      <c r="B12" s="2">
        <v>1</v>
      </c>
      <c r="C12" s="2">
        <v>59.877452914430364</v>
      </c>
      <c r="D12" s="2">
        <v>59.877452914430364</v>
      </c>
      <c r="E12" s="2">
        <v>2310.248609584569</v>
      </c>
      <c r="F12" s="2">
        <v>5.247676775736043E-57</v>
      </c>
    </row>
    <row r="13" spans="1:6" ht="12">
      <c r="A13" s="2" t="s">
        <v>9</v>
      </c>
      <c r="B13" s="2">
        <v>73</v>
      </c>
      <c r="C13" s="2">
        <v>1.892027569941671</v>
      </c>
      <c r="D13" s="2">
        <v>0.025918185889611933</v>
      </c>
      <c r="E13" s="2"/>
      <c r="F13" s="2"/>
    </row>
    <row r="14" spans="1:6" ht="12.75" thickBot="1">
      <c r="A14" s="3" t="s">
        <v>10</v>
      </c>
      <c r="B14" s="3">
        <v>74</v>
      </c>
      <c r="C14" s="3">
        <v>61.76948048437203</v>
      </c>
      <c r="D14" s="3"/>
      <c r="E14" s="3"/>
      <c r="F14" s="3"/>
    </row>
    <row r="15" ht="12.75" thickBot="1"/>
    <row r="16" spans="1:9" ht="12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">
      <c r="A17" s="2" t="s">
        <v>11</v>
      </c>
      <c r="B17" s="2">
        <v>20.050712422065562</v>
      </c>
      <c r="C17" s="2">
        <v>0.347780196383277</v>
      </c>
      <c r="D17" s="2">
        <v>57.653404738343234</v>
      </c>
      <c r="E17" s="2">
        <v>1.2591425161937463E-62</v>
      </c>
      <c r="F17" s="2">
        <v>19.357587500137573</v>
      </c>
      <c r="G17" s="2">
        <v>20.74383734399355</v>
      </c>
      <c r="H17" s="2">
        <v>19.357587500137573</v>
      </c>
      <c r="I17" s="2">
        <v>20.74383734399355</v>
      </c>
    </row>
    <row r="18" spans="1:9" ht="12.75" thickBot="1">
      <c r="A18" s="3" t="s">
        <v>31</v>
      </c>
      <c r="B18" s="3">
        <v>-1.1627316503141811</v>
      </c>
      <c r="C18" s="3">
        <v>0.024190794693614574</v>
      </c>
      <c r="D18" s="3">
        <v>-48.065045610969406</v>
      </c>
      <c r="E18" s="3">
        <v>5.247676775736043E-57</v>
      </c>
      <c r="F18" s="3">
        <v>-1.2109438339225571</v>
      </c>
      <c r="G18" s="3">
        <v>-1.1145194667058052</v>
      </c>
      <c r="H18" s="3">
        <v>-1.2109438339225571</v>
      </c>
      <c r="I18" s="3">
        <v>-1.1145194667058052</v>
      </c>
    </row>
    <row r="22" ht="12">
      <c r="A22" t="s">
        <v>24</v>
      </c>
    </row>
    <row r="23" ht="12.75" thickBot="1"/>
    <row r="24" spans="1:3" ht="12">
      <c r="A24" s="4" t="s">
        <v>25</v>
      </c>
      <c r="B24" s="4" t="s">
        <v>33</v>
      </c>
      <c r="C24" s="4" t="s">
        <v>26</v>
      </c>
    </row>
    <row r="25" spans="1:3" ht="12">
      <c r="A25" s="2">
        <v>1</v>
      </c>
      <c r="B25" s="2">
        <v>0.5629726988347841</v>
      </c>
      <c r="C25" s="2">
        <v>-0.5629726988347841</v>
      </c>
    </row>
    <row r="26" spans="1:3" ht="12">
      <c r="A26" s="2">
        <v>2</v>
      </c>
      <c r="B26" s="2">
        <v>1.0160654160557563</v>
      </c>
      <c r="C26" s="2">
        <v>-0.322918235495811</v>
      </c>
    </row>
    <row r="27" spans="1:3" ht="12">
      <c r="A27" s="2">
        <v>3</v>
      </c>
      <c r="B27" s="2">
        <v>1.3608424006062592</v>
      </c>
      <c r="C27" s="2">
        <v>-0.2622301119381494</v>
      </c>
    </row>
    <row r="28" spans="1:3" ht="12">
      <c r="A28" s="2">
        <v>4</v>
      </c>
      <c r="B28" s="2">
        <v>1.8469146109823988</v>
      </c>
      <c r="C28" s="2">
        <v>-0.46062024986250827</v>
      </c>
    </row>
    <row r="29" spans="1:3" ht="12">
      <c r="A29" s="2">
        <v>5</v>
      </c>
      <c r="B29" s="2">
        <v>1.9353771398251602</v>
      </c>
      <c r="C29" s="2">
        <v>-0.32593922739105996</v>
      </c>
    </row>
    <row r="30" spans="1:3" ht="12">
      <c r="A30" s="2">
        <v>6</v>
      </c>
      <c r="B30" s="2">
        <v>1.9575592145803995</v>
      </c>
      <c r="C30" s="2">
        <v>-0.16579974535234454</v>
      </c>
    </row>
    <row r="31" spans="1:3" ht="12">
      <c r="A31" s="2">
        <v>7</v>
      </c>
      <c r="B31" s="2">
        <v>2.02297521826857</v>
      </c>
      <c r="C31" s="2">
        <v>-0.07706506921325684</v>
      </c>
    </row>
    <row r="32" spans="1:3" ht="12">
      <c r="A32" s="2">
        <v>8</v>
      </c>
      <c r="B32" s="2">
        <v>2.031269168114818</v>
      </c>
      <c r="C32" s="2">
        <v>0.04817237356501769</v>
      </c>
    </row>
    <row r="33" spans="1:3" ht="12">
      <c r="A33" s="2">
        <v>9</v>
      </c>
      <c r="B33" s="2">
        <v>2.035202202796075</v>
      </c>
      <c r="C33" s="2">
        <v>0.16202237454014456</v>
      </c>
    </row>
    <row r="34" spans="1:3" ht="12">
      <c r="A34" s="2">
        <v>10</v>
      </c>
      <c r="B34" s="2">
        <v>2.232251427032864</v>
      </c>
      <c r="C34" s="2">
        <v>0.07033366596118196</v>
      </c>
    </row>
    <row r="35" spans="1:3" ht="12">
      <c r="A35" s="2">
        <v>11</v>
      </c>
      <c r="B35" s="2">
        <v>2.2576559020294944</v>
      </c>
      <c r="C35" s="2">
        <v>0.14023937076887627</v>
      </c>
    </row>
    <row r="36" spans="1:3" ht="12">
      <c r="A36" s="2">
        <v>12</v>
      </c>
      <c r="B36" s="2">
        <v>2.295908068908478</v>
      </c>
      <c r="C36" s="2">
        <v>0.18899858087952248</v>
      </c>
    </row>
    <row r="37" spans="1:3" ht="12">
      <c r="A37" s="2">
        <v>13</v>
      </c>
      <c r="B37" s="2">
        <v>2.2979105416493333</v>
      </c>
      <c r="C37" s="2">
        <v>0.26703881581220346</v>
      </c>
    </row>
    <row r="38" spans="1:3" ht="12">
      <c r="A38" s="2">
        <v>14</v>
      </c>
      <c r="B38" s="2">
        <v>2.3418896017300312</v>
      </c>
      <c r="C38" s="2">
        <v>0.29716772788522716</v>
      </c>
    </row>
    <row r="39" spans="1:3" ht="12">
      <c r="A39" s="2">
        <v>15</v>
      </c>
      <c r="B39" s="2">
        <v>2.583086293301367</v>
      </c>
      <c r="C39" s="2">
        <v>0.1249639078008431</v>
      </c>
    </row>
    <row r="40" spans="1:3" ht="12">
      <c r="A40" s="2">
        <v>16</v>
      </c>
      <c r="B40" s="2">
        <v>2.6237428589279155</v>
      </c>
      <c r="C40" s="2">
        <v>0.14884586331186567</v>
      </c>
    </row>
    <row r="41" spans="1:3" ht="12">
      <c r="A41" s="2">
        <v>17</v>
      </c>
      <c r="B41" s="2">
        <v>2.7091743430511244</v>
      </c>
      <c r="C41" s="2">
        <v>0.1240390010050918</v>
      </c>
    </row>
    <row r="42" spans="1:3" ht="12">
      <c r="A42" s="2">
        <v>18</v>
      </c>
      <c r="B42" s="2">
        <v>2.782891554069426</v>
      </c>
      <c r="C42" s="2">
        <v>0.1074802038267384</v>
      </c>
    </row>
    <row r="43" spans="1:3" ht="12">
      <c r="A43" s="2">
        <v>19</v>
      </c>
      <c r="B43" s="2">
        <v>2.817647022118752</v>
      </c>
      <c r="C43" s="2">
        <v>0.1267919570476881</v>
      </c>
    </row>
    <row r="44" spans="1:3" ht="12">
      <c r="A44" s="2">
        <v>20</v>
      </c>
      <c r="B44" s="2">
        <v>2.8463434753105403</v>
      </c>
      <c r="C44" s="2">
        <v>0.14938879824345053</v>
      </c>
    </row>
    <row r="45" spans="1:3" ht="12">
      <c r="A45" s="2">
        <v>21</v>
      </c>
      <c r="B45" s="2">
        <v>2.918503168937626</v>
      </c>
      <c r="C45" s="2">
        <v>0.12601926878579706</v>
      </c>
    </row>
    <row r="46" spans="1:3" ht="12">
      <c r="A46" s="2">
        <v>22</v>
      </c>
      <c r="B46" s="2">
        <v>2.992935658961681</v>
      </c>
      <c r="C46" s="2">
        <v>0.09810679439663517</v>
      </c>
    </row>
    <row r="47" spans="1:3" ht="12">
      <c r="A47" s="2">
        <v>23</v>
      </c>
      <c r="B47" s="2">
        <v>3.0662796020974667</v>
      </c>
      <c r="C47" s="2">
        <v>0.06921461383168293</v>
      </c>
    </row>
    <row r="48" spans="1:3" ht="12">
      <c r="A48" s="2">
        <v>24</v>
      </c>
      <c r="B48" s="2">
        <v>3.094172539885406</v>
      </c>
      <c r="C48" s="2">
        <v>0.08388129046253967</v>
      </c>
    </row>
    <row r="49" spans="1:3" ht="12">
      <c r="A49" s="2">
        <v>25</v>
      </c>
      <c r="B49" s="2">
        <v>3.1188759029900197</v>
      </c>
      <c r="C49" s="2">
        <v>0.09999992187818085</v>
      </c>
    </row>
    <row r="50" spans="1:3" ht="12">
      <c r="A50" s="2">
        <v>26</v>
      </c>
      <c r="B50" s="2">
        <v>3.130808198585889</v>
      </c>
      <c r="C50" s="2">
        <v>0.12728833943559303</v>
      </c>
    </row>
    <row r="51" spans="1:3" ht="12">
      <c r="A51" s="2">
        <v>27</v>
      </c>
      <c r="B51" s="2">
        <v>3.1497345641133947</v>
      </c>
      <c r="C51" s="2">
        <v>0.14610230189093443</v>
      </c>
    </row>
    <row r="52" spans="1:3" ht="12">
      <c r="A52" s="2">
        <v>28</v>
      </c>
      <c r="B52" s="2">
        <v>3.1628980406290346</v>
      </c>
      <c r="C52" s="2">
        <v>0.16930646954616924</v>
      </c>
    </row>
    <row r="53" spans="1:3" ht="12">
      <c r="A53" s="2">
        <v>29</v>
      </c>
      <c r="B53" s="2">
        <v>3.1798474186594348</v>
      </c>
      <c r="C53" s="2">
        <v>0.18744841132703938</v>
      </c>
    </row>
    <row r="54" spans="1:3" ht="12">
      <c r="A54" s="2">
        <v>30</v>
      </c>
      <c r="B54" s="2">
        <v>3.2618306785617683</v>
      </c>
      <c r="C54" s="2">
        <v>0.13936670310038712</v>
      </c>
    </row>
    <row r="55" spans="1:3" ht="12">
      <c r="A55" s="2">
        <v>31</v>
      </c>
      <c r="B55" s="2">
        <v>3.29120735937709</v>
      </c>
      <c r="C55" s="2">
        <v>0.1427798451080564</v>
      </c>
    </row>
    <row r="56" spans="1:3" ht="12">
      <c r="A56" s="2">
        <v>32</v>
      </c>
      <c r="B56" s="2">
        <v>3.3210372839710303</v>
      </c>
      <c r="C56" s="2">
        <v>0.14469861882869628</v>
      </c>
    </row>
    <row r="57" spans="1:3" ht="12">
      <c r="A57" s="2">
        <v>33</v>
      </c>
      <c r="B57" s="2">
        <v>3.359477219542722</v>
      </c>
      <c r="C57" s="2">
        <v>0.1370303419237584</v>
      </c>
    </row>
    <row r="58" spans="1:3" ht="12">
      <c r="A58" s="2">
        <v>34</v>
      </c>
      <c r="B58" s="2">
        <v>3.3687729759304865</v>
      </c>
      <c r="C58" s="2">
        <v>0.15758754868567504</v>
      </c>
    </row>
    <row r="59" spans="1:3" ht="12">
      <c r="A59" s="2">
        <v>35</v>
      </c>
      <c r="B59" s="2">
        <v>3.398885132562665</v>
      </c>
      <c r="C59" s="2">
        <v>0.15646292892674873</v>
      </c>
    </row>
    <row r="60" spans="1:3" ht="12">
      <c r="A60" s="2">
        <v>36</v>
      </c>
      <c r="B60" s="2">
        <v>3.402881605783282</v>
      </c>
      <c r="C60" s="2">
        <v>0.1806373326728279</v>
      </c>
    </row>
    <row r="61" spans="1:3" ht="12">
      <c r="A61" s="2">
        <v>37</v>
      </c>
      <c r="B61" s="2">
        <v>3.440049002193394</v>
      </c>
      <c r="C61" s="2">
        <v>0.1708689104508303</v>
      </c>
    </row>
    <row r="62" spans="1:3" ht="12">
      <c r="A62" s="2">
        <v>38</v>
      </c>
      <c r="B62" s="2">
        <v>3.47685842239688</v>
      </c>
      <c r="C62" s="2">
        <v>0.16072773732950552</v>
      </c>
    </row>
    <row r="63" spans="1:3" ht="12">
      <c r="A63" s="2">
        <v>39</v>
      </c>
      <c r="B63" s="2">
        <v>3.477927371303295</v>
      </c>
      <c r="C63" s="2">
        <v>0.1856342748263513</v>
      </c>
    </row>
    <row r="64" spans="1:3" ht="12">
      <c r="A64" s="2">
        <v>40</v>
      </c>
      <c r="B64" s="2">
        <v>3.670150343595754</v>
      </c>
      <c r="C64" s="2">
        <v>0.018729110518182157</v>
      </c>
    </row>
    <row r="65" spans="1:3" ht="12">
      <c r="A65" s="2">
        <v>41</v>
      </c>
      <c r="B65" s="2">
        <v>3.694753771380011</v>
      </c>
      <c r="C65" s="2">
        <v>0.01881829532429702</v>
      </c>
    </row>
    <row r="66" spans="1:3" ht="12">
      <c r="A66" s="2">
        <v>42</v>
      </c>
      <c r="B66" s="2">
        <v>3.732469161381573</v>
      </c>
      <c r="C66" s="2">
        <v>0.0052004569017953806</v>
      </c>
    </row>
    <row r="67" spans="1:3" ht="12">
      <c r="A67" s="2">
        <v>43</v>
      </c>
      <c r="B67" s="2">
        <v>3.750421260779067</v>
      </c>
      <c r="C67" s="2">
        <v>0.010778854914495373</v>
      </c>
    </row>
    <row r="68" spans="1:3" ht="12">
      <c r="A68" s="2">
        <v>44</v>
      </c>
      <c r="B68" s="2">
        <v>3.7690539167540145</v>
      </c>
      <c r="C68" s="2">
        <v>0.015135717164246554</v>
      </c>
    </row>
    <row r="69" spans="1:3" ht="12">
      <c r="A69" s="2">
        <v>45</v>
      </c>
      <c r="B69" s="2">
        <v>3.7842198550560227</v>
      </c>
      <c r="C69" s="2">
        <v>0.022442634714296972</v>
      </c>
    </row>
    <row r="70" spans="1:3" ht="12">
      <c r="A70" s="2">
        <v>46</v>
      </c>
      <c r="B70" s="2">
        <v>3.840736390217021</v>
      </c>
      <c r="C70" s="2">
        <v>-0.012094993727925996</v>
      </c>
    </row>
    <row r="71" spans="1:3" ht="12">
      <c r="A71" s="2">
        <v>47</v>
      </c>
      <c r="B71" s="2">
        <v>3.8507453626822326</v>
      </c>
      <c r="C71" s="2">
        <v>-0.0005977609721741217</v>
      </c>
    </row>
    <row r="72" spans="1:3" ht="12">
      <c r="A72" s="2">
        <v>48</v>
      </c>
      <c r="B72" s="2">
        <v>3.857696099923224</v>
      </c>
      <c r="C72" s="2">
        <v>0.013504910984666996</v>
      </c>
    </row>
    <row r="73" spans="1:3" ht="12">
      <c r="A73" s="2">
        <v>49</v>
      </c>
      <c r="B73" s="2">
        <v>3.859691169451345</v>
      </c>
      <c r="C73" s="2">
        <v>0.0321291286592813</v>
      </c>
    </row>
    <row r="74" spans="1:3" ht="12">
      <c r="A74" s="2">
        <v>50</v>
      </c>
      <c r="B74" s="2">
        <v>3.888097649955121</v>
      </c>
      <c r="C74" s="2">
        <v>0.02392535547302499</v>
      </c>
    </row>
    <row r="75" spans="1:3" ht="12">
      <c r="A75" s="2">
        <v>51</v>
      </c>
      <c r="B75" s="2">
        <v>3.9480041582158236</v>
      </c>
      <c r="C75" s="2">
        <v>-0.016178525491497897</v>
      </c>
    </row>
    <row r="76" spans="1:3" ht="12">
      <c r="A76" s="2">
        <v>52</v>
      </c>
      <c r="B76" s="2">
        <v>3.9730906233688863</v>
      </c>
      <c r="C76" s="2">
        <v>-0.021846904787458765</v>
      </c>
    </row>
    <row r="77" spans="1:3" ht="12">
      <c r="A77" s="2">
        <v>53</v>
      </c>
      <c r="B77" s="2">
        <v>4.088897568766862</v>
      </c>
      <c r="C77" s="2">
        <v>-0.11860565521474031</v>
      </c>
    </row>
    <row r="78" spans="1:3" ht="12">
      <c r="A78" s="2">
        <v>54</v>
      </c>
      <c r="B78" s="2">
        <v>4.097721781866561</v>
      </c>
      <c r="C78" s="2">
        <v>-0.10873773530228625</v>
      </c>
    </row>
    <row r="79" spans="1:3" ht="12">
      <c r="A79" s="2">
        <v>55</v>
      </c>
      <c r="B79" s="2">
        <v>4.103001612332873</v>
      </c>
      <c r="C79" s="2">
        <v>-0.09566842710040202</v>
      </c>
    </row>
    <row r="80" spans="1:3" ht="12">
      <c r="A80" s="2">
        <v>56</v>
      </c>
      <c r="B80" s="2">
        <v>4.115925694131798</v>
      </c>
      <c r="C80" s="2">
        <v>-0.09057400339664845</v>
      </c>
    </row>
    <row r="81" spans="1:3" ht="12">
      <c r="A81" s="2">
        <v>57</v>
      </c>
      <c r="B81" s="2">
        <v>4.170598377847725</v>
      </c>
      <c r="C81" s="2">
        <v>-0.12754711001317443</v>
      </c>
    </row>
    <row r="82" spans="1:3" ht="12">
      <c r="A82" s="2">
        <v>58</v>
      </c>
      <c r="B82" s="2">
        <v>4.181292722767354</v>
      </c>
      <c r="C82" s="2">
        <v>-0.12084971222093532</v>
      </c>
    </row>
    <row r="83" spans="1:3" ht="12">
      <c r="A83" s="2">
        <v>59</v>
      </c>
      <c r="B83" s="2">
        <v>4.181551105441683</v>
      </c>
      <c r="C83" s="2">
        <v>-0.10401366153596303</v>
      </c>
    </row>
    <row r="84" spans="1:3" ht="12">
      <c r="A84" s="2">
        <v>60</v>
      </c>
      <c r="B84" s="2">
        <v>4.1925830100522425</v>
      </c>
      <c r="C84" s="2">
        <v>-0.09823844783014213</v>
      </c>
    </row>
    <row r="85" spans="1:3" ht="12">
      <c r="A85" s="2">
        <v>61</v>
      </c>
      <c r="B85" s="2">
        <v>4.19450091091891</v>
      </c>
      <c r="C85" s="2">
        <v>-0.0836270467455984</v>
      </c>
    </row>
    <row r="86" spans="1:3" ht="12">
      <c r="A86" s="2">
        <v>62</v>
      </c>
      <c r="B86" s="2">
        <v>4.234565380289695</v>
      </c>
      <c r="C86" s="2">
        <v>-0.10743099524460309</v>
      </c>
    </row>
    <row r="87" spans="1:3" ht="12">
      <c r="A87" s="2">
        <v>63</v>
      </c>
      <c r="B87" s="2">
        <v>4.2457716273510915</v>
      </c>
      <c r="C87" s="2">
        <v>-0.10263690095955891</v>
      </c>
    </row>
    <row r="88" spans="1:3" ht="12">
      <c r="A88" s="2">
        <v>64</v>
      </c>
      <c r="B88" s="2">
        <v>4.24972646607867</v>
      </c>
      <c r="C88" s="2">
        <v>-0.09084338271899828</v>
      </c>
    </row>
    <row r="89" spans="1:3" ht="12">
      <c r="A89" s="2">
        <v>65</v>
      </c>
      <c r="B89" s="2">
        <v>4.273861260545564</v>
      </c>
      <c r="C89" s="2">
        <v>-0.09947399064992712</v>
      </c>
    </row>
    <row r="90" spans="1:3" ht="12">
      <c r="A90" s="2">
        <v>66</v>
      </c>
      <c r="B90" s="2">
        <v>4.280741729309785</v>
      </c>
      <c r="C90" s="2">
        <v>-0.09108698728335973</v>
      </c>
    </row>
    <row r="91" spans="1:3" ht="12">
      <c r="A91" s="2">
        <v>67</v>
      </c>
      <c r="B91" s="2">
        <v>4.29082224442821</v>
      </c>
      <c r="C91" s="2">
        <v>-0.08612962503724386</v>
      </c>
    </row>
    <row r="92" spans="1:3" ht="12">
      <c r="A92" s="2">
        <v>68</v>
      </c>
      <c r="B92" s="2">
        <v>4.345492151828168</v>
      </c>
      <c r="C92" s="2">
        <v>-0.125984446652061</v>
      </c>
    </row>
    <row r="93" spans="1:3" ht="12">
      <c r="A93" s="2">
        <v>69</v>
      </c>
      <c r="B93" s="2">
        <v>4.37537202061443</v>
      </c>
      <c r="C93" s="2">
        <v>-0.14126551601717008</v>
      </c>
    </row>
    <row r="94" spans="1:3" ht="12">
      <c r="A94" s="2">
        <v>70</v>
      </c>
      <c r="B94" s="2">
        <v>4.384363905543863</v>
      </c>
      <c r="C94" s="2">
        <v>-0.13586866349450322</v>
      </c>
    </row>
    <row r="95" spans="1:3" ht="12">
      <c r="A95" s="2">
        <v>71</v>
      </c>
      <c r="B95" s="2">
        <v>4.402768482750702</v>
      </c>
      <c r="C95" s="2">
        <v>-0.1400886057093862</v>
      </c>
    </row>
    <row r="96" spans="1:3" ht="12">
      <c r="A96" s="2">
        <v>72</v>
      </c>
      <c r="B96" s="2">
        <v>4.404197512288633</v>
      </c>
      <c r="C96" s="2">
        <v>-0.12753139327257745</v>
      </c>
    </row>
    <row r="97" spans="1:3" ht="12">
      <c r="A97" s="2">
        <v>73</v>
      </c>
      <c r="B97" s="2">
        <v>4.423188596591906</v>
      </c>
      <c r="C97" s="2">
        <v>-0.13272915544351527</v>
      </c>
    </row>
    <row r="98" spans="1:3" ht="12">
      <c r="A98" s="2">
        <v>74</v>
      </c>
      <c r="B98" s="2">
        <v>4.430868653811135</v>
      </c>
      <c r="C98" s="2">
        <v>-0.12680356060696507</v>
      </c>
    </row>
    <row r="99" spans="1:3" ht="12.75" thickBot="1">
      <c r="A99" s="3">
        <v>75</v>
      </c>
      <c r="B99" s="3">
        <v>4.432798326729058</v>
      </c>
      <c r="C99" s="3">
        <v>-0.11531021319274792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H23" sqref="H23"/>
    </sheetView>
  </sheetViews>
  <sheetFormatPr defaultColWidth="8.8515625" defaultRowHeight="12.75"/>
  <sheetData>
    <row r="1" ht="12">
      <c r="A1" t="s">
        <v>0</v>
      </c>
    </row>
    <row r="2" ht="12.75" thickBot="1"/>
    <row r="3" spans="1:2" ht="12">
      <c r="A3" s="5" t="s">
        <v>1</v>
      </c>
      <c r="B3" s="5"/>
    </row>
    <row r="4" spans="1:2" ht="12">
      <c r="A4" s="2" t="s">
        <v>2</v>
      </c>
      <c r="B4" s="2">
        <v>0.899753579402103</v>
      </c>
    </row>
    <row r="5" spans="1:2" ht="12">
      <c r="A5" s="2" t="s">
        <v>3</v>
      </c>
      <c r="B5" s="2">
        <v>0.8095565036468964</v>
      </c>
    </row>
    <row r="6" spans="1:2" ht="12">
      <c r="A6" s="2" t="s">
        <v>4</v>
      </c>
      <c r="B6" s="2">
        <v>0.8065808240163791</v>
      </c>
    </row>
    <row r="7" spans="1:2" ht="12">
      <c r="A7" s="2" t="s">
        <v>5</v>
      </c>
      <c r="B7" s="2">
        <v>455364.5819263267</v>
      </c>
    </row>
    <row r="8" spans="1:2" ht="12.75" thickBot="1">
      <c r="A8" s="3" t="s">
        <v>6</v>
      </c>
      <c r="B8" s="3">
        <v>66</v>
      </c>
    </row>
    <row r="10" ht="12.75" thickBot="1">
      <c r="A10" t="s">
        <v>7</v>
      </c>
    </row>
    <row r="11" spans="1:6" ht="12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">
      <c r="A12" s="2" t="s">
        <v>8</v>
      </c>
      <c r="B12" s="2">
        <v>1</v>
      </c>
      <c r="C12" s="2">
        <v>56413038302736.58</v>
      </c>
      <c r="D12" s="2">
        <v>56413038302736.58</v>
      </c>
      <c r="E12" s="2">
        <v>272.05768233396003</v>
      </c>
      <c r="F12" s="2">
        <v>9.863065249672692E-25</v>
      </c>
    </row>
    <row r="13" spans="1:6" ht="12">
      <c r="A13" s="2" t="s">
        <v>9</v>
      </c>
      <c r="B13" s="2">
        <v>64</v>
      </c>
      <c r="C13" s="2">
        <v>13270841758268.05</v>
      </c>
      <c r="D13" s="2">
        <v>207356902472.9383</v>
      </c>
      <c r="E13" s="2"/>
      <c r="F13" s="2"/>
    </row>
    <row r="14" spans="1:6" ht="12.75" thickBot="1">
      <c r="A14" s="3" t="s">
        <v>10</v>
      </c>
      <c r="B14" s="3">
        <v>65</v>
      </c>
      <c r="C14" s="3">
        <v>69683880061004.625</v>
      </c>
      <c r="D14" s="3"/>
      <c r="E14" s="3"/>
      <c r="F14" s="3"/>
    </row>
    <row r="15" ht="12.75" thickBot="1"/>
    <row r="16" spans="1:9" ht="12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">
      <c r="A17" s="2" t="s">
        <v>11</v>
      </c>
      <c r="B17" s="2">
        <v>3715426.061441046</v>
      </c>
      <c r="C17" s="2">
        <v>137034.61530800312</v>
      </c>
      <c r="D17" s="2">
        <v>27.11304770032114</v>
      </c>
      <c r="E17" s="2">
        <v>8.490449979731982E-37</v>
      </c>
      <c r="F17" s="2">
        <v>3441667.949634028</v>
      </c>
      <c r="G17" s="2">
        <v>3989184.1732480642</v>
      </c>
      <c r="H17" s="2">
        <v>3441667.949634028</v>
      </c>
      <c r="I17" s="2">
        <v>3989184.1732480642</v>
      </c>
    </row>
    <row r="18" spans="1:9" ht="12.75" thickBot="1">
      <c r="A18" s="3">
        <v>9</v>
      </c>
      <c r="B18" s="3">
        <v>-48530.450287026404</v>
      </c>
      <c r="C18" s="3">
        <v>2942.2788092382907</v>
      </c>
      <c r="D18" s="3">
        <v>-16.494171162382184</v>
      </c>
      <c r="E18" s="3">
        <v>9.863065249672692E-25</v>
      </c>
      <c r="F18" s="3">
        <v>-54408.32785406647</v>
      </c>
      <c r="G18" s="3">
        <v>-42652.57271998634</v>
      </c>
      <c r="H18" s="3">
        <v>-54408.32785406647</v>
      </c>
      <c r="I18" s="3">
        <v>-42652.57271998634</v>
      </c>
    </row>
    <row r="22" ht="12">
      <c r="A22" t="s">
        <v>24</v>
      </c>
    </row>
    <row r="23" ht="12.75" thickBot="1"/>
    <row r="24" spans="1:3" ht="12">
      <c r="A24" s="4" t="s">
        <v>25</v>
      </c>
      <c r="B24" s="4" t="s">
        <v>34</v>
      </c>
      <c r="C24" s="4" t="s">
        <v>26</v>
      </c>
    </row>
    <row r="25" spans="1:3" ht="12">
      <c r="A25" s="2">
        <v>1</v>
      </c>
      <c r="B25" s="2">
        <v>3230121.558570782</v>
      </c>
      <c r="C25" s="2">
        <v>1292736.4414292178</v>
      </c>
    </row>
    <row r="26" spans="1:3" ht="12">
      <c r="A26" s="2">
        <v>2</v>
      </c>
      <c r="B26" s="2">
        <v>3181591.108283756</v>
      </c>
      <c r="C26" s="2">
        <v>1243518.8917162442</v>
      </c>
    </row>
    <row r="27" spans="1:3" ht="12">
      <c r="A27" s="2">
        <v>3</v>
      </c>
      <c r="B27" s="2">
        <v>3133060.6579967295</v>
      </c>
      <c r="C27" s="2">
        <v>1148838.3420032705</v>
      </c>
    </row>
    <row r="28" spans="1:3" ht="12">
      <c r="A28" s="2">
        <v>4</v>
      </c>
      <c r="B28" s="2">
        <v>3084530.2077097027</v>
      </c>
      <c r="C28" s="2">
        <v>1190000.7922902973</v>
      </c>
    </row>
    <row r="29" spans="1:3" ht="12">
      <c r="A29" s="2">
        <v>5</v>
      </c>
      <c r="B29" s="2">
        <v>3035999.7574226763</v>
      </c>
      <c r="C29" s="2">
        <v>1079871.2425773237</v>
      </c>
    </row>
    <row r="30" spans="1:3" ht="12">
      <c r="A30" s="2">
        <v>6</v>
      </c>
      <c r="B30" s="2">
        <v>2987469.30713565</v>
      </c>
      <c r="C30" s="2">
        <v>357343.69286435004</v>
      </c>
    </row>
    <row r="31" spans="1:3" ht="12">
      <c r="A31" s="2">
        <v>7</v>
      </c>
      <c r="B31" s="2">
        <v>2938938.8568486236</v>
      </c>
      <c r="C31" s="2">
        <v>290939.1431513764</v>
      </c>
    </row>
    <row r="32" spans="1:3" ht="12">
      <c r="A32" s="2">
        <v>8</v>
      </c>
      <c r="B32" s="2">
        <v>2890408.4065615973</v>
      </c>
      <c r="C32" s="2">
        <v>110663.59343840275</v>
      </c>
    </row>
    <row r="33" spans="1:3" ht="12">
      <c r="A33" s="2">
        <v>9</v>
      </c>
      <c r="B33" s="2">
        <v>2841877.956274571</v>
      </c>
      <c r="C33" s="2">
        <v>-25167.956274570897</v>
      </c>
    </row>
    <row r="34" spans="1:3" ht="12">
      <c r="A34" s="2">
        <v>10</v>
      </c>
      <c r="B34" s="2">
        <v>2793347.5059875445</v>
      </c>
      <c r="C34" s="2">
        <v>-59586.505987544544</v>
      </c>
    </row>
    <row r="35" spans="1:3" ht="12">
      <c r="A35" s="2">
        <v>11</v>
      </c>
      <c r="B35" s="2">
        <v>2744817.055700518</v>
      </c>
      <c r="C35" s="2">
        <v>-77700.05570051819</v>
      </c>
    </row>
    <row r="36" spans="1:3" ht="12">
      <c r="A36" s="2">
        <v>12</v>
      </c>
      <c r="B36" s="2">
        <v>2696286.605413492</v>
      </c>
      <c r="C36" s="2">
        <v>-189660.60541349184</v>
      </c>
    </row>
    <row r="37" spans="1:3" ht="12">
      <c r="A37" s="2">
        <v>13</v>
      </c>
      <c r="B37" s="2">
        <v>2647756.1551264655</v>
      </c>
      <c r="C37" s="2">
        <v>-296564.1551264655</v>
      </c>
    </row>
    <row r="38" spans="1:3" ht="12">
      <c r="A38" s="2">
        <v>14</v>
      </c>
      <c r="B38" s="2">
        <v>2599225.704839439</v>
      </c>
      <c r="C38" s="2">
        <v>-391763.70483943913</v>
      </c>
    </row>
    <row r="39" spans="1:3" ht="12">
      <c r="A39" s="2">
        <v>15</v>
      </c>
      <c r="B39" s="2">
        <v>2550695.254552413</v>
      </c>
      <c r="C39" s="2">
        <v>-395558.2545524128</v>
      </c>
    </row>
    <row r="40" spans="1:3" ht="12">
      <c r="A40" s="2">
        <v>16</v>
      </c>
      <c r="B40" s="2">
        <v>2502164.8042653864</v>
      </c>
      <c r="C40" s="2">
        <v>-392332.8042653864</v>
      </c>
    </row>
    <row r="41" spans="1:3" ht="12">
      <c r="A41" s="2">
        <v>17</v>
      </c>
      <c r="B41" s="2">
        <v>2453634.3539783596</v>
      </c>
      <c r="C41" s="2">
        <v>-365343.3539783596</v>
      </c>
    </row>
    <row r="42" spans="1:3" ht="12">
      <c r="A42" s="2">
        <v>18</v>
      </c>
      <c r="B42" s="2">
        <v>2405103.9036913333</v>
      </c>
      <c r="C42" s="2">
        <v>-350529.90369133325</v>
      </c>
    </row>
    <row r="43" spans="1:3" ht="12">
      <c r="A43" s="2">
        <v>19</v>
      </c>
      <c r="B43" s="2">
        <v>2356573.453404307</v>
      </c>
      <c r="C43" s="2">
        <v>-325128.4534043069</v>
      </c>
    </row>
    <row r="44" spans="1:3" ht="12">
      <c r="A44" s="2">
        <v>20</v>
      </c>
      <c r="B44" s="2">
        <v>2308043.0031172805</v>
      </c>
      <c r="C44" s="2">
        <v>-305996.00311728055</v>
      </c>
    </row>
    <row r="45" spans="1:3" ht="12">
      <c r="A45" s="2">
        <v>21</v>
      </c>
      <c r="B45" s="2">
        <v>2259512.5528302537</v>
      </c>
      <c r="C45" s="2">
        <v>-393766.5528302537</v>
      </c>
    </row>
    <row r="46" spans="1:3" ht="12">
      <c r="A46" s="2">
        <v>22</v>
      </c>
      <c r="B46" s="2">
        <v>2210982.1025432274</v>
      </c>
      <c r="C46" s="2">
        <v>-391784.1025432274</v>
      </c>
    </row>
    <row r="47" spans="1:3" ht="12">
      <c r="A47" s="2">
        <v>23</v>
      </c>
      <c r="B47" s="2">
        <v>2162451.652256201</v>
      </c>
      <c r="C47" s="2">
        <v>-389331.652256201</v>
      </c>
    </row>
    <row r="48" spans="1:3" ht="12">
      <c r="A48" s="2">
        <v>24</v>
      </c>
      <c r="B48" s="2">
        <v>2113921.2019691747</v>
      </c>
      <c r="C48" s="2">
        <v>-398462.20196917467</v>
      </c>
    </row>
    <row r="49" spans="1:3" ht="12">
      <c r="A49" s="2">
        <v>25</v>
      </c>
      <c r="B49" s="2">
        <v>2065390.7516821485</v>
      </c>
      <c r="C49" s="2">
        <v>-363591.75168214855</v>
      </c>
    </row>
    <row r="50" spans="1:3" ht="12">
      <c r="A50" s="2">
        <v>26</v>
      </c>
      <c r="B50" s="2">
        <v>2016860.301395122</v>
      </c>
      <c r="C50" s="2">
        <v>-358568.30139512196</v>
      </c>
    </row>
    <row r="51" spans="1:3" ht="12">
      <c r="A51" s="2">
        <v>27</v>
      </c>
      <c r="B51" s="2">
        <v>1968329.8511080956</v>
      </c>
      <c r="C51" s="2">
        <v>-315727.8511080956</v>
      </c>
    </row>
    <row r="52" spans="1:3" ht="12">
      <c r="A52" s="2">
        <v>28</v>
      </c>
      <c r="B52" s="2">
        <v>1919799.4008210693</v>
      </c>
      <c r="C52" s="2">
        <v>-319188.40082106926</v>
      </c>
    </row>
    <row r="53" spans="1:3" ht="12">
      <c r="A53" s="2">
        <v>29</v>
      </c>
      <c r="B53" s="2">
        <v>1871268.950534043</v>
      </c>
      <c r="C53" s="2">
        <v>-320535.9505340429</v>
      </c>
    </row>
    <row r="54" spans="1:3" ht="12">
      <c r="A54" s="2">
        <v>30</v>
      </c>
      <c r="B54" s="2">
        <v>1822738.5002470163</v>
      </c>
      <c r="C54" s="2">
        <v>-273430.5002470163</v>
      </c>
    </row>
    <row r="55" spans="1:3" ht="12">
      <c r="A55" s="2">
        <v>31</v>
      </c>
      <c r="B55" s="2">
        <v>1774208.04995999</v>
      </c>
      <c r="C55" s="2">
        <v>-460980.04995998996</v>
      </c>
    </row>
    <row r="56" spans="1:3" ht="12">
      <c r="A56" s="2">
        <v>32</v>
      </c>
      <c r="B56" s="2">
        <v>1725677.5996729636</v>
      </c>
      <c r="C56" s="2">
        <v>-439945.5996729636</v>
      </c>
    </row>
    <row r="57" spans="1:3" ht="12">
      <c r="A57" s="2">
        <v>33</v>
      </c>
      <c r="B57" s="2">
        <v>1677147.1493859373</v>
      </c>
      <c r="C57" s="2">
        <v>-432451.14938593726</v>
      </c>
    </row>
    <row r="58" spans="1:3" ht="12">
      <c r="A58" s="2">
        <v>34</v>
      </c>
      <c r="B58" s="2">
        <v>1628616.699098911</v>
      </c>
      <c r="C58" s="2">
        <v>-402990.6990989109</v>
      </c>
    </row>
    <row r="59" spans="1:3" ht="12">
      <c r="A59" s="2">
        <v>35</v>
      </c>
      <c r="B59" s="2">
        <v>1580086.2488118843</v>
      </c>
      <c r="C59" s="2">
        <v>-373944.2488118843</v>
      </c>
    </row>
    <row r="60" spans="1:3" ht="12">
      <c r="A60" s="2">
        <v>36</v>
      </c>
      <c r="B60" s="2">
        <v>1531555.798524858</v>
      </c>
      <c r="C60" s="2">
        <v>-341043.79852485796</v>
      </c>
    </row>
    <row r="61" spans="1:3" ht="12">
      <c r="A61" s="2">
        <v>37</v>
      </c>
      <c r="B61" s="2">
        <v>1483025.3482378316</v>
      </c>
      <c r="C61" s="2">
        <v>-348996.3482378316</v>
      </c>
    </row>
    <row r="62" spans="1:3" ht="12">
      <c r="A62" s="2">
        <v>38</v>
      </c>
      <c r="B62" s="2">
        <v>1434494.8979508053</v>
      </c>
      <c r="C62" s="2">
        <v>-310185.89795080526</v>
      </c>
    </row>
    <row r="63" spans="1:3" ht="12">
      <c r="A63" s="2">
        <v>39</v>
      </c>
      <c r="B63" s="2">
        <v>1385964.447663779</v>
      </c>
      <c r="C63" s="2">
        <v>-268356.4476637789</v>
      </c>
    </row>
    <row r="64" spans="1:3" ht="12">
      <c r="A64" s="2">
        <v>40</v>
      </c>
      <c r="B64" s="2">
        <v>1337433.9973767526</v>
      </c>
      <c r="C64" s="2">
        <v>-221741.99737675255</v>
      </c>
    </row>
    <row r="65" spans="1:3" ht="12">
      <c r="A65" s="2">
        <v>41</v>
      </c>
      <c r="B65" s="2">
        <v>1288903.5470897262</v>
      </c>
      <c r="C65" s="2">
        <v>-200138.5470897262</v>
      </c>
    </row>
    <row r="66" spans="1:3" ht="12">
      <c r="A66" s="2">
        <v>42</v>
      </c>
      <c r="B66" s="2">
        <v>1240373.0968026994</v>
      </c>
      <c r="C66" s="2">
        <v>-206283.09680269938</v>
      </c>
    </row>
    <row r="67" spans="1:3" ht="12">
      <c r="A67" s="2">
        <v>43</v>
      </c>
      <c r="B67" s="2">
        <v>1191842.646515673</v>
      </c>
      <c r="C67" s="2">
        <v>-179824.64651567303</v>
      </c>
    </row>
    <row r="68" spans="1:3" ht="12">
      <c r="A68" s="2">
        <v>44</v>
      </c>
      <c r="B68" s="2">
        <v>1143312.1962286467</v>
      </c>
      <c r="C68" s="2">
        <v>-227233.19622864667</v>
      </c>
    </row>
    <row r="69" spans="1:3" ht="12">
      <c r="A69" s="2">
        <v>45</v>
      </c>
      <c r="B69" s="2">
        <v>1094781.7459416203</v>
      </c>
      <c r="C69" s="2">
        <v>-185628.74594162032</v>
      </c>
    </row>
    <row r="70" spans="1:3" ht="12">
      <c r="A70" s="2">
        <v>46</v>
      </c>
      <c r="B70" s="2">
        <v>1046251.295654594</v>
      </c>
      <c r="C70" s="2">
        <v>-141217.29565459397</v>
      </c>
    </row>
    <row r="71" spans="1:3" ht="12">
      <c r="A71" s="2">
        <v>47</v>
      </c>
      <c r="B71" s="2">
        <v>997720.8453675676</v>
      </c>
      <c r="C71" s="2">
        <v>-102690.84536756761</v>
      </c>
    </row>
    <row r="72" spans="1:3" ht="12">
      <c r="A72" s="2">
        <v>48</v>
      </c>
      <c r="B72" s="2">
        <v>949190.3950805413</v>
      </c>
      <c r="C72" s="2">
        <v>-95271.39508054126</v>
      </c>
    </row>
    <row r="73" spans="1:3" ht="12">
      <c r="A73" s="2">
        <v>49</v>
      </c>
      <c r="B73" s="2">
        <v>900659.9447935149</v>
      </c>
      <c r="C73" s="2">
        <v>-54558.94479351491</v>
      </c>
    </row>
    <row r="74" spans="1:3" ht="12">
      <c r="A74" s="2">
        <v>50</v>
      </c>
      <c r="B74" s="2">
        <v>852129.4945064886</v>
      </c>
      <c r="C74" s="2">
        <v>-6216.494506488554</v>
      </c>
    </row>
    <row r="75" spans="1:3" ht="12">
      <c r="A75" s="2">
        <v>51</v>
      </c>
      <c r="B75" s="2">
        <v>803599.0442194617</v>
      </c>
      <c r="C75" s="2">
        <v>34325.955780538265</v>
      </c>
    </row>
    <row r="76" spans="1:3" ht="12">
      <c r="A76" s="2">
        <v>52</v>
      </c>
      <c r="B76" s="2">
        <v>755068.5939324354</v>
      </c>
      <c r="C76" s="2">
        <v>81475.40606756462</v>
      </c>
    </row>
    <row r="77" spans="1:3" ht="12">
      <c r="A77" s="2">
        <v>53</v>
      </c>
      <c r="B77" s="2">
        <v>706538.143645409</v>
      </c>
      <c r="C77" s="2">
        <v>101671.85635459097</v>
      </c>
    </row>
    <row r="78" spans="1:3" ht="12">
      <c r="A78" s="2">
        <v>54</v>
      </c>
      <c r="B78" s="2">
        <v>658007.6933583827</v>
      </c>
      <c r="C78" s="2">
        <v>142450.30664161732</v>
      </c>
    </row>
    <row r="79" spans="1:3" ht="12">
      <c r="A79" s="2">
        <v>55</v>
      </c>
      <c r="B79" s="2">
        <v>609477.2430713563</v>
      </c>
      <c r="C79" s="2">
        <v>188262.75692864368</v>
      </c>
    </row>
    <row r="80" spans="1:3" ht="12">
      <c r="A80" s="2">
        <v>56</v>
      </c>
      <c r="B80" s="2">
        <v>560946.79278433</v>
      </c>
      <c r="C80" s="2">
        <v>220405.20721567003</v>
      </c>
    </row>
    <row r="81" spans="1:3" ht="12">
      <c r="A81" s="2">
        <v>57</v>
      </c>
      <c r="B81" s="2">
        <v>512416.3424973036</v>
      </c>
      <c r="C81" s="2">
        <v>264325.6575026964</v>
      </c>
    </row>
    <row r="82" spans="1:3" ht="12">
      <c r="A82" s="2">
        <v>58</v>
      </c>
      <c r="B82" s="2">
        <v>463885.89221027726</v>
      </c>
      <c r="C82" s="2">
        <v>306151.10778972274</v>
      </c>
    </row>
    <row r="83" spans="1:3" ht="12">
      <c r="A83" s="2">
        <v>59</v>
      </c>
      <c r="B83" s="2">
        <v>415355.4419232509</v>
      </c>
      <c r="C83" s="2">
        <v>319313.5580767491</v>
      </c>
    </row>
    <row r="84" spans="1:3" ht="12">
      <c r="A84" s="2">
        <v>60</v>
      </c>
      <c r="B84" s="2">
        <v>366824.9916362241</v>
      </c>
      <c r="C84" s="2">
        <v>349205.0083637759</v>
      </c>
    </row>
    <row r="85" spans="1:3" ht="12">
      <c r="A85" s="2">
        <v>61</v>
      </c>
      <c r="B85" s="2">
        <v>318294.54134919774</v>
      </c>
      <c r="C85" s="2">
        <v>392219.45865080226</v>
      </c>
    </row>
    <row r="86" spans="1:3" ht="12">
      <c r="A86" s="2">
        <v>62</v>
      </c>
      <c r="B86" s="2">
        <v>269764.0910621714</v>
      </c>
      <c r="C86" s="2">
        <v>429591.9089378286</v>
      </c>
    </row>
    <row r="87" spans="1:3" ht="12">
      <c r="A87" s="2">
        <v>63</v>
      </c>
      <c r="B87" s="2">
        <v>221233.64077514503</v>
      </c>
      <c r="C87" s="2">
        <v>477263.35922485497</v>
      </c>
    </row>
    <row r="88" spans="1:3" ht="12">
      <c r="A88" s="2">
        <v>64</v>
      </c>
      <c r="B88" s="2">
        <v>172703.19048811868</v>
      </c>
      <c r="C88" s="2">
        <v>514477.8095118813</v>
      </c>
    </row>
    <row r="89" spans="1:3" ht="12">
      <c r="A89" s="2">
        <v>65</v>
      </c>
      <c r="B89" s="2">
        <v>124172.74020109233</v>
      </c>
      <c r="C89" s="2">
        <v>558484.2597989077</v>
      </c>
    </row>
    <row r="90" spans="1:3" ht="12.75" thickBot="1">
      <c r="A90" s="3">
        <v>66</v>
      </c>
      <c r="B90" s="3">
        <v>75642.28991406597</v>
      </c>
      <c r="C90" s="3">
        <v>605882.710085934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K16" sqref="K16"/>
    </sheetView>
  </sheetViews>
  <sheetFormatPr defaultColWidth="8.8515625" defaultRowHeight="12.75"/>
  <sheetData>
    <row r="1" ht="12">
      <c r="A1" t="s">
        <v>0</v>
      </c>
    </row>
    <row r="2" ht="12.75" thickBot="1"/>
    <row r="3" spans="1:2" ht="12">
      <c r="A3" s="5" t="s">
        <v>1</v>
      </c>
      <c r="B3" s="5"/>
    </row>
    <row r="4" spans="1:2" ht="12">
      <c r="A4" s="2" t="s">
        <v>2</v>
      </c>
      <c r="B4" s="2">
        <v>0.9808894537175731</v>
      </c>
    </row>
    <row r="5" spans="1:2" ht="12">
      <c r="A5" s="2" t="s">
        <v>3</v>
      </c>
      <c r="B5" s="2">
        <v>0.9621441204143589</v>
      </c>
    </row>
    <row r="6" spans="1:2" ht="12">
      <c r="A6" s="2" t="s">
        <v>4</v>
      </c>
      <c r="B6" s="2">
        <v>0.9615526222958333</v>
      </c>
    </row>
    <row r="7" spans="1:2" ht="12">
      <c r="A7" s="2" t="s">
        <v>5</v>
      </c>
      <c r="B7" s="2">
        <v>0.10947803504036795</v>
      </c>
    </row>
    <row r="8" spans="1:2" ht="12.75" thickBot="1">
      <c r="A8" s="3" t="s">
        <v>6</v>
      </c>
      <c r="B8" s="3">
        <v>66</v>
      </c>
    </row>
    <row r="10" ht="12.75" thickBot="1">
      <c r="A10" t="s">
        <v>7</v>
      </c>
    </row>
    <row r="11" spans="1:6" ht="12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">
      <c r="A12" s="2" t="s">
        <v>8</v>
      </c>
      <c r="B12" s="2">
        <v>1</v>
      </c>
      <c r="C12" s="2">
        <v>19.49578606556859</v>
      </c>
      <c r="D12" s="2">
        <v>19.49578606556859</v>
      </c>
      <c r="E12" s="2">
        <v>1626.6224528534162</v>
      </c>
      <c r="F12" s="2">
        <v>3.202889932938889E-47</v>
      </c>
    </row>
    <row r="13" spans="1:6" ht="12">
      <c r="A13" s="2" t="s">
        <v>9</v>
      </c>
      <c r="B13" s="2">
        <v>64</v>
      </c>
      <c r="C13" s="2">
        <v>0.767068170003202</v>
      </c>
      <c r="D13" s="2">
        <v>0.011985440156300032</v>
      </c>
      <c r="E13" s="2"/>
      <c r="F13" s="2"/>
    </row>
    <row r="14" spans="1:6" ht="12.75" thickBot="1">
      <c r="A14" s="3" t="s">
        <v>10</v>
      </c>
      <c r="B14" s="3">
        <v>65</v>
      </c>
      <c r="C14" s="3">
        <v>20.262854235571794</v>
      </c>
      <c r="D14" s="3"/>
      <c r="E14" s="3"/>
      <c r="F14" s="3"/>
    </row>
    <row r="15" ht="12.75" thickBot="1"/>
    <row r="16" spans="1:9" ht="12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">
      <c r="A17" s="2" t="s">
        <v>11</v>
      </c>
      <c r="B17" s="2">
        <v>15.367076013758187</v>
      </c>
      <c r="C17" s="2">
        <v>0.03294564621817716</v>
      </c>
      <c r="D17" s="2">
        <v>466.4372315538216</v>
      </c>
      <c r="E17" s="2">
        <v>9.730201745940157E-115</v>
      </c>
      <c r="F17" s="2">
        <v>15.301259520015503</v>
      </c>
      <c r="G17" s="2">
        <v>15.43289250750087</v>
      </c>
      <c r="H17" s="2">
        <v>15.301259520015503</v>
      </c>
      <c r="I17" s="2">
        <v>15.43289250750087</v>
      </c>
    </row>
    <row r="18" spans="1:9" ht="12.75" thickBot="1">
      <c r="A18" s="3">
        <v>9</v>
      </c>
      <c r="B18" s="3">
        <v>-0.0285295519256567</v>
      </c>
      <c r="C18" s="3">
        <v>0.0007073780336926523</v>
      </c>
      <c r="D18" s="3">
        <v>-40.33140777177775</v>
      </c>
      <c r="E18" s="3">
        <v>3.2028899329389807E-47</v>
      </c>
      <c r="F18" s="3">
        <v>-0.029942701985604746</v>
      </c>
      <c r="G18" s="3">
        <v>-0.027116401865708656</v>
      </c>
      <c r="H18" s="3">
        <v>-0.029942701985604746</v>
      </c>
      <c r="I18" s="3">
        <v>-0.027116401865708656</v>
      </c>
    </row>
    <row r="22" ht="12">
      <c r="A22" t="s">
        <v>24</v>
      </c>
    </row>
    <row r="23" ht="12.75" thickBot="1"/>
    <row r="24" spans="1:3" ht="12">
      <c r="A24" s="4" t="s">
        <v>25</v>
      </c>
      <c r="B24" s="4" t="s">
        <v>35</v>
      </c>
      <c r="C24" s="4" t="s">
        <v>26</v>
      </c>
    </row>
    <row r="25" spans="1:3" ht="12">
      <c r="A25" s="2">
        <v>1</v>
      </c>
      <c r="B25" s="2">
        <v>15.08178049450162</v>
      </c>
      <c r="C25" s="2">
        <v>0.2428741583737697</v>
      </c>
    </row>
    <row r="26" spans="1:3" ht="12">
      <c r="A26" s="2">
        <v>2</v>
      </c>
      <c r="B26" s="2">
        <v>15.053250942575962</v>
      </c>
      <c r="C26" s="2">
        <v>0.24955475229629265</v>
      </c>
    </row>
    <row r="27" spans="1:3" ht="12">
      <c r="A27" s="2">
        <v>3</v>
      </c>
      <c r="B27" s="2">
        <v>15.024721390650306</v>
      </c>
      <c r="C27" s="2">
        <v>0.24518577009445153</v>
      </c>
    </row>
    <row r="28" spans="1:3" ht="12">
      <c r="A28" s="2">
        <v>4</v>
      </c>
      <c r="B28" s="2">
        <v>14.99619183872465</v>
      </c>
      <c r="C28" s="2">
        <v>0.2719931080076883</v>
      </c>
    </row>
    <row r="29" spans="1:3" ht="12">
      <c r="A29" s="2">
        <v>5</v>
      </c>
      <c r="B29" s="2">
        <v>14.967662286798992</v>
      </c>
      <c r="C29" s="2">
        <v>0.2626987475380709</v>
      </c>
    </row>
    <row r="30" spans="1:3" ht="12">
      <c r="A30" s="2">
        <v>6</v>
      </c>
      <c r="B30" s="2">
        <v>14.939132734873336</v>
      </c>
      <c r="C30" s="2">
        <v>0.08378861077359545</v>
      </c>
    </row>
    <row r="31" spans="1:3" ht="12">
      <c r="A31" s="2">
        <v>7</v>
      </c>
      <c r="B31" s="2">
        <v>14.91060318294768</v>
      </c>
      <c r="C31" s="2">
        <v>0.07735174063998862</v>
      </c>
    </row>
    <row r="32" spans="1:3" ht="12">
      <c r="A32" s="2">
        <v>8</v>
      </c>
      <c r="B32" s="2">
        <v>14.882073631022022</v>
      </c>
      <c r="C32" s="2">
        <v>0.032406485115343386</v>
      </c>
    </row>
    <row r="33" spans="1:3" ht="12">
      <c r="A33" s="2">
        <v>9</v>
      </c>
      <c r="B33" s="2">
        <v>14.853544079096366</v>
      </c>
      <c r="C33" s="2">
        <v>-0.002463983934076097</v>
      </c>
    </row>
    <row r="34" spans="1:3" ht="12">
      <c r="A34" s="2">
        <v>10</v>
      </c>
      <c r="B34" s="2">
        <v>14.825014527170708</v>
      </c>
      <c r="C34" s="2">
        <v>-0.003825652428826487</v>
      </c>
    </row>
    <row r="35" spans="1:3" ht="12">
      <c r="A35" s="2">
        <v>11</v>
      </c>
      <c r="B35" s="2">
        <v>14.796484975245052</v>
      </c>
      <c r="C35" s="2">
        <v>2.3696473171241905E-05</v>
      </c>
    </row>
    <row r="36" spans="1:3" ht="12">
      <c r="A36" s="2">
        <v>12</v>
      </c>
      <c r="B36" s="2">
        <v>14.767955423319396</v>
      </c>
      <c r="C36" s="2">
        <v>-0.03350723959733948</v>
      </c>
    </row>
    <row r="37" spans="1:3" ht="12">
      <c r="A37" s="2">
        <v>13</v>
      </c>
      <c r="B37" s="2">
        <v>14.739425871393738</v>
      </c>
      <c r="C37" s="2">
        <v>-0.06899287983054592</v>
      </c>
    </row>
    <row r="38" spans="1:3" ht="12">
      <c r="A38" s="2">
        <v>14</v>
      </c>
      <c r="B38" s="2">
        <v>14.710896319468082</v>
      </c>
      <c r="C38" s="2">
        <v>-0.10354232219902926</v>
      </c>
    </row>
    <row r="39" spans="1:3" ht="12">
      <c r="A39" s="2">
        <v>15</v>
      </c>
      <c r="B39" s="2">
        <v>14.682366767542426</v>
      </c>
      <c r="C39" s="2">
        <v>-0.09900191495727739</v>
      </c>
    </row>
    <row r="40" spans="1:3" ht="12">
      <c r="A40" s="2">
        <v>16</v>
      </c>
      <c r="B40" s="2">
        <v>14.653837215616768</v>
      </c>
      <c r="C40" s="2">
        <v>-0.09171833418750808</v>
      </c>
    </row>
    <row r="41" spans="1:3" ht="12">
      <c r="A41" s="2">
        <v>17</v>
      </c>
      <c r="B41" s="2">
        <v>14.625307663691112</v>
      </c>
      <c r="C41" s="2">
        <v>-0.07345107760114544</v>
      </c>
    </row>
    <row r="42" spans="1:3" ht="12">
      <c r="A42" s="2">
        <v>18</v>
      </c>
      <c r="B42" s="2">
        <v>14.596778111765456</v>
      </c>
      <c r="C42" s="2">
        <v>-0.06119902661252041</v>
      </c>
    </row>
    <row r="43" spans="1:3" ht="12">
      <c r="A43" s="2">
        <v>19</v>
      </c>
      <c r="B43" s="2">
        <v>14.568248559839798</v>
      </c>
      <c r="C43" s="2">
        <v>-0.043990639387319064</v>
      </c>
    </row>
    <row r="44" spans="1:3" ht="12">
      <c r="A44" s="2">
        <v>20</v>
      </c>
      <c r="B44" s="2">
        <v>14.539719007914142</v>
      </c>
      <c r="C44" s="2">
        <v>-0.030038292808932</v>
      </c>
    </row>
    <row r="45" spans="1:3" ht="12">
      <c r="A45" s="2">
        <v>21</v>
      </c>
      <c r="B45" s="2">
        <v>14.511189455988486</v>
      </c>
      <c r="C45" s="2">
        <v>-0.07201792490710623</v>
      </c>
    </row>
    <row r="46" spans="1:3" ht="12">
      <c r="A46" s="2">
        <v>22</v>
      </c>
      <c r="B46" s="2">
        <v>14.482659904062828</v>
      </c>
      <c r="C46" s="2">
        <v>-0.06875360146936771</v>
      </c>
    </row>
    <row r="47" spans="1:3" ht="12">
      <c r="A47" s="2">
        <v>23</v>
      </c>
      <c r="B47" s="2">
        <v>14.454130352137172</v>
      </c>
      <c r="C47" s="2">
        <v>-0.0658790874760502</v>
      </c>
    </row>
    <row r="48" spans="1:3" ht="12">
      <c r="A48" s="2">
        <v>24</v>
      </c>
      <c r="B48" s="2">
        <v>14.425600800211516</v>
      </c>
      <c r="C48" s="2">
        <v>-0.07040955895416268</v>
      </c>
    </row>
    <row r="49" spans="1:3" ht="12">
      <c r="A49" s="2">
        <v>25</v>
      </c>
      <c r="B49" s="2">
        <v>14.397071248285858</v>
      </c>
      <c r="C49" s="2">
        <v>-0.04987476350155262</v>
      </c>
    </row>
    <row r="50" spans="1:3" ht="12">
      <c r="A50" s="2">
        <v>26</v>
      </c>
      <c r="B50" s="2">
        <v>14.368541696360202</v>
      </c>
      <c r="C50" s="2">
        <v>-0.04724298138722105</v>
      </c>
    </row>
    <row r="51" spans="1:3" ht="12">
      <c r="A51" s="2">
        <v>27</v>
      </c>
      <c r="B51" s="2">
        <v>14.340012144434546</v>
      </c>
      <c r="C51" s="2">
        <v>-0.02215057097184925</v>
      </c>
    </row>
    <row r="52" spans="1:3" ht="12">
      <c r="A52" s="2">
        <v>28</v>
      </c>
      <c r="B52" s="2">
        <v>14.311482592508888</v>
      </c>
      <c r="C52" s="2">
        <v>-0.025586603194579283</v>
      </c>
    </row>
    <row r="53" spans="1:3" ht="12">
      <c r="A53" s="2">
        <v>29</v>
      </c>
      <c r="B53" s="2">
        <v>14.282953040583232</v>
      </c>
      <c r="C53" s="2">
        <v>-0.028714760245486914</v>
      </c>
    </row>
    <row r="54" spans="1:3" ht="12">
      <c r="A54" s="2">
        <v>30</v>
      </c>
      <c r="B54" s="2">
        <v>14.254423488657576</v>
      </c>
      <c r="C54" s="2">
        <v>-0.001104551064242898</v>
      </c>
    </row>
    <row r="55" spans="1:3" ht="12">
      <c r="A55" s="2">
        <v>31</v>
      </c>
      <c r="B55" s="2">
        <v>14.225893936731918</v>
      </c>
      <c r="C55" s="2">
        <v>-0.13789515038803302</v>
      </c>
    </row>
    <row r="56" spans="1:3" ht="12">
      <c r="A56" s="2">
        <v>32</v>
      </c>
      <c r="B56" s="2">
        <v>14.197364384806262</v>
      </c>
      <c r="C56" s="2">
        <v>-0.13052562087821684</v>
      </c>
    </row>
    <row r="57" spans="1:3" ht="12">
      <c r="A57" s="2">
        <v>33</v>
      </c>
      <c r="B57" s="2">
        <v>14.168834832880606</v>
      </c>
      <c r="C57" s="2">
        <v>-0.1344329515224736</v>
      </c>
    </row>
    <row r="58" spans="1:3" ht="12">
      <c r="A58" s="2">
        <v>34</v>
      </c>
      <c r="B58" s="2">
        <v>14.140305280954948</v>
      </c>
      <c r="C58" s="2">
        <v>-0.12134298911228392</v>
      </c>
    </row>
    <row r="59" spans="1:3" ht="12">
      <c r="A59" s="2">
        <v>35</v>
      </c>
      <c r="B59" s="2">
        <v>14.111775729029292</v>
      </c>
      <c r="C59" s="2">
        <v>-0.10883833508109397</v>
      </c>
    </row>
    <row r="60" spans="1:3" ht="12">
      <c r="A60" s="2">
        <v>36</v>
      </c>
      <c r="B60" s="2">
        <v>14.083246177103636</v>
      </c>
      <c r="C60" s="2">
        <v>-0.09335215244697714</v>
      </c>
    </row>
    <row r="61" spans="1:3" ht="12">
      <c r="A61" s="2">
        <v>37</v>
      </c>
      <c r="B61" s="2">
        <v>14.054716625177978</v>
      </c>
      <c r="C61" s="2">
        <v>-0.11342928904289273</v>
      </c>
    </row>
    <row r="62" spans="1:3" ht="12">
      <c r="A62" s="2">
        <v>38</v>
      </c>
      <c r="B62" s="2">
        <v>14.026187073252322</v>
      </c>
      <c r="C62" s="2">
        <v>-0.09350789056563258</v>
      </c>
    </row>
    <row r="63" spans="1:3" ht="12">
      <c r="A63" s="2">
        <v>39</v>
      </c>
      <c r="B63" s="2">
        <v>13.997657521326666</v>
      </c>
      <c r="C63" s="2">
        <v>-0.07095627623126255</v>
      </c>
    </row>
    <row r="64" spans="1:3" ht="12">
      <c r="A64" s="2">
        <v>40</v>
      </c>
      <c r="B64" s="2">
        <v>13.969127969401008</v>
      </c>
      <c r="C64" s="2">
        <v>-0.04414257123174892</v>
      </c>
    </row>
    <row r="65" spans="1:3" ht="12">
      <c r="A65" s="2">
        <v>41</v>
      </c>
      <c r="B65" s="2">
        <v>13.940598417475352</v>
      </c>
      <c r="C65" s="2">
        <v>-0.04004383315389859</v>
      </c>
    </row>
    <row r="66" spans="1:3" ht="12">
      <c r="A66" s="2">
        <v>42</v>
      </c>
      <c r="B66" s="2">
        <v>13.912068865549696</v>
      </c>
      <c r="C66" s="2">
        <v>-0.06303649466804373</v>
      </c>
    </row>
    <row r="67" spans="1:3" ht="12">
      <c r="A67" s="2">
        <v>43</v>
      </c>
      <c r="B67" s="2">
        <v>13.883539313624038</v>
      </c>
      <c r="C67" s="2">
        <v>-0.05608239839140339</v>
      </c>
    </row>
    <row r="68" spans="1:3" ht="12">
      <c r="A68" s="2">
        <v>44</v>
      </c>
      <c r="B68" s="2">
        <v>13.855009761698382</v>
      </c>
      <c r="C68" s="2">
        <v>-0.12715187721947707</v>
      </c>
    </row>
    <row r="69" spans="1:3" ht="12">
      <c r="A69" s="2">
        <v>45</v>
      </c>
      <c r="B69" s="2">
        <v>13.826480209772726</v>
      </c>
      <c r="C69" s="2">
        <v>-0.10621153394511573</v>
      </c>
    </row>
    <row r="70" spans="1:3" ht="12">
      <c r="A70" s="2">
        <v>46</v>
      </c>
      <c r="B70" s="2">
        <v>13.797950657847068</v>
      </c>
      <c r="C70" s="2">
        <v>-0.0822228668099303</v>
      </c>
    </row>
    <row r="71" spans="1:3" ht="12">
      <c r="A71" s="2">
        <v>47</v>
      </c>
      <c r="B71" s="2">
        <v>13.769421105921412</v>
      </c>
      <c r="C71" s="2">
        <v>-0.06480858967311498</v>
      </c>
    </row>
    <row r="72" spans="1:3" ht="12">
      <c r="A72" s="2">
        <v>48</v>
      </c>
      <c r="B72" s="2">
        <v>13.740891553995755</v>
      </c>
      <c r="C72" s="2">
        <v>-0.08329993349855869</v>
      </c>
    </row>
    <row r="73" spans="1:3" ht="12">
      <c r="A73" s="2">
        <v>49</v>
      </c>
      <c r="B73" s="2">
        <v>13.712362002070098</v>
      </c>
      <c r="C73" s="2">
        <v>-0.06396798526481007</v>
      </c>
    </row>
    <row r="74" spans="1:3" ht="12">
      <c r="A74" s="2">
        <v>50</v>
      </c>
      <c r="B74" s="2">
        <v>13.683832450144441</v>
      </c>
      <c r="C74" s="2">
        <v>-0.035660653723589064</v>
      </c>
    </row>
    <row r="75" spans="1:3" ht="12">
      <c r="A75" s="2">
        <v>51</v>
      </c>
      <c r="B75" s="2">
        <v>13.655302898218785</v>
      </c>
      <c r="C75" s="2">
        <v>-0.01661902156650541</v>
      </c>
    </row>
    <row r="76" spans="1:3" ht="12">
      <c r="A76" s="2">
        <v>52</v>
      </c>
      <c r="B76" s="2">
        <v>13.626773346293128</v>
      </c>
      <c r="C76" s="2">
        <v>0.010261051852095804</v>
      </c>
    </row>
    <row r="77" spans="1:3" ht="12">
      <c r="A77" s="2">
        <v>53</v>
      </c>
      <c r="B77" s="2">
        <v>13.598243794367471</v>
      </c>
      <c r="C77" s="2">
        <v>0.004333410357448386</v>
      </c>
    </row>
    <row r="78" spans="1:3" ht="12">
      <c r="A78" s="2">
        <v>54</v>
      </c>
      <c r="B78" s="2">
        <v>13.569714242441815</v>
      </c>
      <c r="C78" s="2">
        <v>0.023225100392643583</v>
      </c>
    </row>
    <row r="79" spans="1:3" ht="12">
      <c r="A79" s="2">
        <v>55</v>
      </c>
      <c r="B79" s="2">
        <v>13.541184690516157</v>
      </c>
      <c r="C79" s="2">
        <v>0.04835331829035994</v>
      </c>
    </row>
    <row r="80" spans="1:3" ht="12">
      <c r="A80" s="2">
        <v>56</v>
      </c>
      <c r="B80" s="2">
        <v>13.512655138590501</v>
      </c>
      <c r="C80" s="2">
        <v>0.056125892920031006</v>
      </c>
    </row>
    <row r="81" spans="1:3" ht="12">
      <c r="A81" s="2">
        <v>57</v>
      </c>
      <c r="B81" s="2">
        <v>13.484125586664845</v>
      </c>
      <c r="C81" s="2">
        <v>0.07873794121330313</v>
      </c>
    </row>
    <row r="82" spans="1:3" ht="12">
      <c r="A82" s="2">
        <v>58</v>
      </c>
      <c r="B82" s="2">
        <v>13.455596034739187</v>
      </c>
      <c r="C82" s="2">
        <v>0.09859780988427325</v>
      </c>
    </row>
    <row r="83" spans="1:3" ht="12">
      <c r="A83" s="2">
        <v>59</v>
      </c>
      <c r="B83" s="2">
        <v>13.427066482813531</v>
      </c>
      <c r="C83" s="2">
        <v>0.0801088538118151</v>
      </c>
    </row>
    <row r="84" spans="1:3" ht="12">
      <c r="A84" s="2">
        <v>60</v>
      </c>
      <c r="B84" s="2">
        <v>13.398536930887873</v>
      </c>
      <c r="C84" s="2">
        <v>0.08294041361849303</v>
      </c>
    </row>
    <row r="85" spans="1:3" ht="12">
      <c r="A85" s="2">
        <v>61</v>
      </c>
      <c r="B85" s="2">
        <v>13.370007378962217</v>
      </c>
      <c r="C85" s="2">
        <v>0.10373655179644281</v>
      </c>
    </row>
    <row r="86" spans="1:3" ht="12">
      <c r="A86" s="2">
        <v>62</v>
      </c>
      <c r="B86" s="2">
        <v>13.341477827036561</v>
      </c>
      <c r="C86" s="2">
        <v>0.11643736352923817</v>
      </c>
    </row>
    <row r="87" spans="1:3" ht="12">
      <c r="A87" s="2">
        <v>63</v>
      </c>
      <c r="B87" s="2">
        <v>13.312948275110905</v>
      </c>
      <c r="C87" s="2">
        <v>0.1437378876413451</v>
      </c>
    </row>
    <row r="88" spans="1:3" ht="12">
      <c r="A88" s="2">
        <v>64</v>
      </c>
      <c r="B88" s="2">
        <v>13.284418723185247</v>
      </c>
      <c r="C88" s="2">
        <v>0.1559342776563053</v>
      </c>
    </row>
    <row r="89" spans="1:3" ht="12">
      <c r="A89" s="2">
        <v>65</v>
      </c>
      <c r="B89" s="2">
        <v>13.255889171259591</v>
      </c>
      <c r="C89" s="2">
        <v>0.17785864495732895</v>
      </c>
    </row>
    <row r="90" spans="1:3" ht="12.75" thickBot="1">
      <c r="A90" s="3">
        <v>66</v>
      </c>
      <c r="B90" s="3">
        <v>13.227359619333933</v>
      </c>
      <c r="C90" s="3">
        <v>0.20472859389772324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H26" sqref="H26"/>
    </sheetView>
  </sheetViews>
  <sheetFormatPr defaultColWidth="8.8515625" defaultRowHeight="12.75"/>
  <sheetData>
    <row r="1" ht="12">
      <c r="A1" t="s">
        <v>0</v>
      </c>
    </row>
    <row r="2" ht="12.75" thickBot="1"/>
    <row r="3" spans="1:2" ht="12">
      <c r="A3" s="5" t="s">
        <v>1</v>
      </c>
      <c r="B3" s="5"/>
    </row>
    <row r="4" spans="1:2" ht="12">
      <c r="A4" s="2" t="s">
        <v>2</v>
      </c>
      <c r="B4" s="2">
        <v>0.9692245400818494</v>
      </c>
    </row>
    <row r="5" spans="1:2" ht="12">
      <c r="A5" s="2" t="s">
        <v>3</v>
      </c>
      <c r="B5" s="2">
        <v>0.9393962090968725</v>
      </c>
    </row>
    <row r="6" spans="1:2" ht="12">
      <c r="A6" s="2" t="s">
        <v>4</v>
      </c>
      <c r="B6" s="2">
        <v>0.9384492748640111</v>
      </c>
    </row>
    <row r="7" spans="1:2" ht="12">
      <c r="A7" s="2" t="s">
        <v>5</v>
      </c>
      <c r="B7" s="2">
        <v>0.13516531558717862</v>
      </c>
    </row>
    <row r="8" spans="1:2" ht="12.75" thickBot="1">
      <c r="A8" s="3" t="s">
        <v>6</v>
      </c>
      <c r="B8" s="3">
        <v>66</v>
      </c>
    </row>
    <row r="10" ht="12.75" thickBot="1">
      <c r="A10" t="s">
        <v>7</v>
      </c>
    </row>
    <row r="11" spans="1:6" ht="12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">
      <c r="A12" s="2" t="s">
        <v>8</v>
      </c>
      <c r="B12" s="2">
        <v>1</v>
      </c>
      <c r="C12" s="2">
        <v>18.124227780435305</v>
      </c>
      <c r="D12" s="2">
        <v>18.124227780435305</v>
      </c>
      <c r="E12" s="2">
        <v>992.0395487850132</v>
      </c>
      <c r="F12" s="2">
        <v>1.1227913999050257E-40</v>
      </c>
    </row>
    <row r="13" spans="1:6" ht="12">
      <c r="A13" s="2" t="s">
        <v>9</v>
      </c>
      <c r="B13" s="2">
        <v>64</v>
      </c>
      <c r="C13" s="2">
        <v>1.1692584024180217</v>
      </c>
      <c r="D13" s="2">
        <v>0.01826966253778159</v>
      </c>
      <c r="E13" s="2"/>
      <c r="F13" s="2"/>
    </row>
    <row r="14" spans="1:6" ht="12.75" thickBot="1">
      <c r="A14" s="3" t="s">
        <v>10</v>
      </c>
      <c r="B14" s="3">
        <v>65</v>
      </c>
      <c r="C14" s="3">
        <v>19.29348618285333</v>
      </c>
      <c r="D14" s="3"/>
      <c r="E14" s="3"/>
      <c r="F14" s="3"/>
    </row>
    <row r="15" ht="12.75" thickBot="1"/>
    <row r="16" spans="1:9" ht="12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">
      <c r="A17" s="2" t="s">
        <v>11</v>
      </c>
      <c r="B17" s="2">
        <v>2.4534767722253386</v>
      </c>
      <c r="C17" s="2">
        <v>0.04067581836540502</v>
      </c>
      <c r="D17" s="2">
        <v>60.31782200876461</v>
      </c>
      <c r="E17" s="2">
        <v>4.052461429549593E-58</v>
      </c>
      <c r="F17" s="2">
        <v>2.3722174845125923</v>
      </c>
      <c r="G17" s="2">
        <v>2.534736059938085</v>
      </c>
      <c r="H17" s="2">
        <v>2.3722174845125923</v>
      </c>
      <c r="I17" s="2">
        <v>2.534736059938085</v>
      </c>
    </row>
    <row r="18" spans="1:9" ht="12.75" thickBot="1">
      <c r="A18" s="3">
        <v>9</v>
      </c>
      <c r="B18" s="3">
        <v>0.027507703302235086</v>
      </c>
      <c r="C18" s="3">
        <v>0.0008733530440900748</v>
      </c>
      <c r="D18" s="3">
        <v>31.496659327379675</v>
      </c>
      <c r="E18" s="3">
        <v>1.1227913999050412E-40</v>
      </c>
      <c r="F18" s="3">
        <v>0.025762980045606603</v>
      </c>
      <c r="G18" s="3">
        <v>0.029252426558863568</v>
      </c>
      <c r="H18" s="3">
        <v>0.025762980045606603</v>
      </c>
      <c r="I18" s="3">
        <v>0.029252426558863568</v>
      </c>
    </row>
    <row r="22" ht="12">
      <c r="A22" t="s">
        <v>24</v>
      </c>
    </row>
    <row r="23" ht="12.75" thickBot="1"/>
    <row r="24" spans="1:3" ht="12">
      <c r="A24" s="4" t="s">
        <v>25</v>
      </c>
      <c r="B24" s="4" t="s">
        <v>36</v>
      </c>
      <c r="C24" s="4" t="s">
        <v>26</v>
      </c>
    </row>
    <row r="25" spans="1:3" ht="12">
      <c r="A25" s="2">
        <v>1</v>
      </c>
      <c r="B25" s="2">
        <v>2.7285538052476896</v>
      </c>
      <c r="C25" s="2">
        <v>-0.42596871225364374</v>
      </c>
    </row>
    <row r="26" spans="1:3" ht="12">
      <c r="A26" s="2">
        <v>2</v>
      </c>
      <c r="B26" s="2">
        <v>2.7560615085499247</v>
      </c>
      <c r="C26" s="2">
        <v>-0.35816623575155404</v>
      </c>
    </row>
    <row r="27" spans="1:3" ht="12">
      <c r="A27" s="2">
        <v>3</v>
      </c>
      <c r="B27" s="2">
        <v>2.7835692118521598</v>
      </c>
      <c r="C27" s="2">
        <v>-0.2986625620641594</v>
      </c>
    </row>
    <row r="28" spans="1:3" ht="12">
      <c r="A28" s="2">
        <v>4</v>
      </c>
      <c r="B28" s="2">
        <v>2.811076915154395</v>
      </c>
      <c r="C28" s="2">
        <v>-0.2461275576928581</v>
      </c>
    </row>
    <row r="29" spans="1:3" ht="12">
      <c r="A29" s="2">
        <v>5</v>
      </c>
      <c r="B29" s="2">
        <v>2.83858461845663</v>
      </c>
      <c r="C29" s="2">
        <v>-0.1995272888413715</v>
      </c>
    </row>
    <row r="30" spans="1:3" ht="12">
      <c r="A30" s="2">
        <v>6</v>
      </c>
      <c r="B30" s="2">
        <v>2.866092321758865</v>
      </c>
      <c r="C30" s="2">
        <v>-0.1580421206566549</v>
      </c>
    </row>
    <row r="31" spans="1:3" ht="12">
      <c r="A31" s="2">
        <v>7</v>
      </c>
      <c r="B31" s="2">
        <v>2.8936000250611</v>
      </c>
      <c r="C31" s="2">
        <v>-0.12101130282131889</v>
      </c>
    </row>
    <row r="32" spans="1:3" ht="12">
      <c r="A32" s="2">
        <v>8</v>
      </c>
      <c r="B32" s="2">
        <v>2.921107728363335</v>
      </c>
      <c r="C32" s="2">
        <v>-0.08789438430711893</v>
      </c>
    </row>
    <row r="33" spans="1:3" ht="12">
      <c r="A33" s="2">
        <v>9</v>
      </c>
      <c r="B33" s="2">
        <v>2.94861543166557</v>
      </c>
      <c r="C33" s="2">
        <v>-0.058243673769405646</v>
      </c>
    </row>
    <row r="34" spans="1:3" ht="12">
      <c r="A34" s="2">
        <v>10</v>
      </c>
      <c r="B34" s="2">
        <v>2.9761231349678052</v>
      </c>
      <c r="C34" s="2">
        <v>-0.031684155801364966</v>
      </c>
    </row>
    <row r="35" spans="1:3" ht="12">
      <c r="A35" s="2">
        <v>11</v>
      </c>
      <c r="B35" s="2">
        <v>3.0036308382700403</v>
      </c>
      <c r="C35" s="2">
        <v>-0.007898564716049439</v>
      </c>
    </row>
    <row r="36" spans="1:3" ht="12">
      <c r="A36" s="2">
        <v>12</v>
      </c>
      <c r="B36" s="2">
        <v>3.0311385415722754</v>
      </c>
      <c r="C36" s="2">
        <v>0.013383896151147656</v>
      </c>
    </row>
    <row r="37" spans="1:3" ht="12">
      <c r="A37" s="2">
        <v>13</v>
      </c>
      <c r="B37" s="2">
        <v>3.0586462448745104</v>
      </c>
      <c r="C37" s="2">
        <v>0.032396208483805644</v>
      </c>
    </row>
    <row r="38" spans="1:3" ht="12">
      <c r="A38" s="2">
        <v>14</v>
      </c>
      <c r="B38" s="2">
        <v>3.0861539481767455</v>
      </c>
      <c r="C38" s="2">
        <v>0.04934026775240419</v>
      </c>
    </row>
    <row r="39" spans="1:3" ht="12">
      <c r="A39" s="2">
        <v>15</v>
      </c>
      <c r="B39" s="2">
        <v>3.1136616514789806</v>
      </c>
      <c r="C39" s="2">
        <v>0.0643921788689652</v>
      </c>
    </row>
    <row r="40" spans="1:3" ht="12">
      <c r="A40" s="2">
        <v>16</v>
      </c>
      <c r="B40" s="2">
        <v>3.1411693547812156</v>
      </c>
      <c r="C40" s="2">
        <v>0.07770647008698495</v>
      </c>
    </row>
    <row r="41" spans="1:3" ht="12">
      <c r="A41" s="2">
        <v>17</v>
      </c>
      <c r="B41" s="2">
        <v>3.1686770580834507</v>
      </c>
      <c r="C41" s="2">
        <v>0.08941947993803145</v>
      </c>
    </row>
    <row r="42" spans="1:3" ht="12">
      <c r="A42" s="2">
        <v>18</v>
      </c>
      <c r="B42" s="2">
        <v>3.1961847613856857</v>
      </c>
      <c r="C42" s="2">
        <v>0.09965210461864338</v>
      </c>
    </row>
    <row r="43" spans="1:3" ht="12">
      <c r="A43" s="2">
        <v>19</v>
      </c>
      <c r="B43" s="2">
        <v>3.223692464687921</v>
      </c>
      <c r="C43" s="2">
        <v>0.108512045487283</v>
      </c>
    </row>
    <row r="44" spans="1:3" ht="12">
      <c r="A44" s="2">
        <v>20</v>
      </c>
      <c r="B44" s="2">
        <v>3.251200167990156</v>
      </c>
      <c r="C44" s="2">
        <v>0.11609566199631827</v>
      </c>
    </row>
    <row r="45" spans="1:3" ht="12">
      <c r="A45" s="2">
        <v>21</v>
      </c>
      <c r="B45" s="2">
        <v>3.278707871292391</v>
      </c>
      <c r="C45" s="2">
        <v>0.12248951036976452</v>
      </c>
    </row>
    <row r="46" spans="1:3" ht="12">
      <c r="A46" s="2">
        <v>22</v>
      </c>
      <c r="B46" s="2">
        <v>3.306215574594626</v>
      </c>
      <c r="C46" s="2">
        <v>0.12777162989052027</v>
      </c>
    </row>
    <row r="47" spans="1:3" ht="12">
      <c r="A47" s="2">
        <v>23</v>
      </c>
      <c r="B47" s="2">
        <v>3.333723277896861</v>
      </c>
      <c r="C47" s="2">
        <v>0.13201262490286547</v>
      </c>
    </row>
    <row r="48" spans="1:3" ht="12">
      <c r="A48" s="2">
        <v>24</v>
      </c>
      <c r="B48" s="2">
        <v>3.361230981199096</v>
      </c>
      <c r="C48" s="2">
        <v>0.1352765802673841</v>
      </c>
    </row>
    <row r="49" spans="1:3" ht="12">
      <c r="A49" s="2">
        <v>25</v>
      </c>
      <c r="B49" s="2">
        <v>3.388738684501331</v>
      </c>
      <c r="C49" s="2">
        <v>0.13762184011483036</v>
      </c>
    </row>
    <row r="50" spans="1:3" ht="12">
      <c r="A50" s="2">
        <v>26</v>
      </c>
      <c r="B50" s="2">
        <v>3.4162463878035667</v>
      </c>
      <c r="C50" s="2">
        <v>0.1391016736858468</v>
      </c>
    </row>
    <row r="51" spans="1:3" ht="12">
      <c r="A51" s="2">
        <v>27</v>
      </c>
      <c r="B51" s="2">
        <v>3.4437540911058018</v>
      </c>
      <c r="C51" s="2">
        <v>0.13976484735030814</v>
      </c>
    </row>
    <row r="52" spans="1:3" ht="12">
      <c r="A52" s="2">
        <v>28</v>
      </c>
      <c r="B52" s="2">
        <v>3.4712617944080364</v>
      </c>
      <c r="C52" s="2">
        <v>0.13965611823618795</v>
      </c>
    </row>
    <row r="53" spans="1:3" ht="12">
      <c r="A53" s="2">
        <v>29</v>
      </c>
      <c r="B53" s="2">
        <v>3.498769497710272</v>
      </c>
      <c r="C53" s="2">
        <v>0.13881666201611376</v>
      </c>
    </row>
    <row r="54" spans="1:3" ht="12">
      <c r="A54" s="2">
        <v>30</v>
      </c>
      <c r="B54" s="2">
        <v>3.526277201012507</v>
      </c>
      <c r="C54" s="2">
        <v>0.13728444511713933</v>
      </c>
    </row>
    <row r="55" spans="1:3" ht="12">
      <c r="A55" s="2">
        <v>31</v>
      </c>
      <c r="B55" s="2">
        <v>3.553784904314742</v>
      </c>
      <c r="C55" s="2">
        <v>0.13509454979919422</v>
      </c>
    </row>
    <row r="56" spans="1:3" ht="12">
      <c r="A56" s="2">
        <v>32</v>
      </c>
      <c r="B56" s="2">
        <v>3.581292607616977</v>
      </c>
      <c r="C56" s="2">
        <v>0.13227945908733085</v>
      </c>
    </row>
    <row r="57" spans="1:3" ht="12">
      <c r="A57" s="2">
        <v>33</v>
      </c>
      <c r="B57" s="2">
        <v>3.608800310919212</v>
      </c>
      <c r="C57" s="2">
        <v>0.12886930736415625</v>
      </c>
    </row>
    <row r="58" spans="1:3" ht="12">
      <c r="A58" s="2">
        <v>34</v>
      </c>
      <c r="B58" s="2">
        <v>3.6363080142214472</v>
      </c>
      <c r="C58" s="2">
        <v>0.12489210147211516</v>
      </c>
    </row>
    <row r="59" spans="1:3" ht="12">
      <c r="A59" s="2">
        <v>35</v>
      </c>
      <c r="B59" s="2">
        <v>3.6638157175236823</v>
      </c>
      <c r="C59" s="2">
        <v>0.12037391639457873</v>
      </c>
    </row>
    <row r="60" spans="1:3" ht="12">
      <c r="A60" s="2">
        <v>36</v>
      </c>
      <c r="B60" s="2">
        <v>3.6913234208259174</v>
      </c>
      <c r="C60" s="2">
        <v>0.11533906894440227</v>
      </c>
    </row>
    <row r="61" spans="1:3" ht="12">
      <c r="A61" s="2">
        <v>37</v>
      </c>
      <c r="B61" s="2">
        <v>3.7188311241281524</v>
      </c>
      <c r="C61" s="2">
        <v>0.10981027236094265</v>
      </c>
    </row>
    <row r="62" spans="1:3" ht="12">
      <c r="A62" s="2">
        <v>38</v>
      </c>
      <c r="B62" s="2">
        <v>3.7463388274303875</v>
      </c>
      <c r="C62" s="2">
        <v>0.10380877427967095</v>
      </c>
    </row>
    <row r="63" spans="1:3" ht="12">
      <c r="A63" s="2">
        <v>39</v>
      </c>
      <c r="B63" s="2">
        <v>3.7738465307326226</v>
      </c>
      <c r="C63" s="2">
        <v>0.0973544801752686</v>
      </c>
    </row>
    <row r="64" spans="1:3" ht="12">
      <c r="A64" s="2">
        <v>40</v>
      </c>
      <c r="B64" s="2">
        <v>3.801354234034858</v>
      </c>
      <c r="C64" s="2">
        <v>0.0904660640757684</v>
      </c>
    </row>
    <row r="65" spans="1:3" ht="12">
      <c r="A65" s="2">
        <v>41</v>
      </c>
      <c r="B65" s="2">
        <v>3.828861937337093</v>
      </c>
      <c r="C65" s="2">
        <v>0.08316106809105284</v>
      </c>
    </row>
    <row r="66" spans="1:3" ht="12">
      <c r="A66" s="2">
        <v>42</v>
      </c>
      <c r="B66" s="2">
        <v>3.856369640639328</v>
      </c>
      <c r="C66" s="2">
        <v>0.07545599208499754</v>
      </c>
    </row>
    <row r="67" spans="1:3" ht="12">
      <c r="A67" s="2">
        <v>43</v>
      </c>
      <c r="B67" s="2">
        <v>3.8838773439415633</v>
      </c>
      <c r="C67" s="2">
        <v>0.06736637463986428</v>
      </c>
    </row>
    <row r="68" spans="1:3" ht="12">
      <c r="A68" s="2">
        <v>44</v>
      </c>
      <c r="B68" s="2">
        <v>3.9113850472437983</v>
      </c>
      <c r="C68" s="2">
        <v>0.05890686630832365</v>
      </c>
    </row>
    <row r="69" spans="1:3" ht="12">
      <c r="A69" s="2">
        <v>45</v>
      </c>
      <c r="B69" s="2">
        <v>3.9388927505460334</v>
      </c>
      <c r="C69" s="2">
        <v>0.05009129601824114</v>
      </c>
    </row>
    <row r="70" spans="1:3" ht="12">
      <c r="A70" s="2">
        <v>46</v>
      </c>
      <c r="B70" s="2">
        <v>3.9664004538482684</v>
      </c>
      <c r="C70" s="2">
        <v>0.040932731384202725</v>
      </c>
    </row>
    <row r="71" spans="1:3" ht="12">
      <c r="A71" s="2">
        <v>47</v>
      </c>
      <c r="B71" s="2">
        <v>3.9939081571505035</v>
      </c>
      <c r="C71" s="2">
        <v>0.03144353358464613</v>
      </c>
    </row>
    <row r="72" spans="1:3" ht="12">
      <c r="A72" s="2">
        <v>48</v>
      </c>
      <c r="B72" s="2">
        <v>4.021415860452739</v>
      </c>
      <c r="C72" s="2">
        <v>0.02163540738181169</v>
      </c>
    </row>
    <row r="73" spans="1:3" ht="12">
      <c r="A73" s="2">
        <v>49</v>
      </c>
      <c r="B73" s="2">
        <v>4.048923563754974</v>
      </c>
      <c r="C73" s="2">
        <v>0.011519446791445453</v>
      </c>
    </row>
    <row r="74" spans="1:3" ht="12">
      <c r="A74" s="2">
        <v>50</v>
      </c>
      <c r="B74" s="2">
        <v>4.076431267057209</v>
      </c>
      <c r="C74" s="2">
        <v>0.001106176848510998</v>
      </c>
    </row>
    <row r="75" spans="1:3" ht="12">
      <c r="A75" s="2">
        <v>51</v>
      </c>
      <c r="B75" s="2">
        <v>4.103938970359444</v>
      </c>
      <c r="C75" s="2">
        <v>-0.009594408137343358</v>
      </c>
    </row>
    <row r="76" spans="1:3" ht="12">
      <c r="A76" s="2">
        <v>52</v>
      </c>
      <c r="B76" s="2">
        <v>4.131446673661679</v>
      </c>
      <c r="C76" s="2">
        <v>-0.020572809488367483</v>
      </c>
    </row>
    <row r="77" spans="1:3" ht="12">
      <c r="A77" s="2">
        <v>53</v>
      </c>
      <c r="B77" s="2">
        <v>4.158954376963914</v>
      </c>
      <c r="C77" s="2">
        <v>-0.03181999191882223</v>
      </c>
    </row>
    <row r="78" spans="1:3" ht="12">
      <c r="A78" s="2">
        <v>54</v>
      </c>
      <c r="B78" s="2">
        <v>4.186462080266149</v>
      </c>
      <c r="C78" s="2">
        <v>-0.04332735387461639</v>
      </c>
    </row>
    <row r="79" spans="1:3" ht="12">
      <c r="A79" s="2">
        <v>55</v>
      </c>
      <c r="B79" s="2">
        <v>4.213969783568384</v>
      </c>
      <c r="C79" s="2">
        <v>-0.055086700208712536</v>
      </c>
    </row>
    <row r="80" spans="1:3" ht="12">
      <c r="A80" s="2">
        <v>56</v>
      </c>
      <c r="B80" s="2">
        <v>4.241477486870619</v>
      </c>
      <c r="C80" s="2">
        <v>-0.0670902169749823</v>
      </c>
    </row>
    <row r="81" spans="1:3" ht="12">
      <c r="A81" s="2">
        <v>57</v>
      </c>
      <c r="B81" s="2">
        <v>4.268985190172854</v>
      </c>
      <c r="C81" s="2">
        <v>-0.07933044814642898</v>
      </c>
    </row>
    <row r="82" spans="1:3" ht="12">
      <c r="A82" s="2">
        <v>58</v>
      </c>
      <c r="B82" s="2">
        <v>4.296492893475089</v>
      </c>
      <c r="C82" s="2">
        <v>-0.0918002740841235</v>
      </c>
    </row>
    <row r="83" spans="1:3" ht="12">
      <c r="A83" s="2">
        <v>59</v>
      </c>
      <c r="B83" s="2">
        <v>4.324000596777324</v>
      </c>
      <c r="C83" s="2">
        <v>-0.10449289160121733</v>
      </c>
    </row>
    <row r="84" spans="1:3" ht="12">
      <c r="A84" s="2">
        <v>60</v>
      </c>
      <c r="B84" s="2">
        <v>4.351508300079559</v>
      </c>
      <c r="C84" s="2">
        <v>-0.11740179548229968</v>
      </c>
    </row>
    <row r="85" spans="1:3" ht="12">
      <c r="A85" s="2">
        <v>61</v>
      </c>
      <c r="B85" s="2">
        <v>4.379016003381794</v>
      </c>
      <c r="C85" s="2">
        <v>-0.13052076133243506</v>
      </c>
    </row>
    <row r="86" spans="1:3" ht="12">
      <c r="A86" s="2">
        <v>62</v>
      </c>
      <c r="B86" s="2">
        <v>4.4065237066840295</v>
      </c>
      <c r="C86" s="2">
        <v>-0.14384382964271403</v>
      </c>
    </row>
    <row r="87" spans="1:3" ht="12">
      <c r="A87" s="2">
        <v>63</v>
      </c>
      <c r="B87" s="2">
        <v>4.4340314099862645</v>
      </c>
      <c r="C87" s="2">
        <v>-0.15736529097020924</v>
      </c>
    </row>
    <row r="88" spans="1:3" ht="12">
      <c r="A88" s="2">
        <v>64</v>
      </c>
      <c r="B88" s="2">
        <v>4.4615391132885</v>
      </c>
      <c r="C88" s="2">
        <v>-0.17107967214010866</v>
      </c>
    </row>
    <row r="89" spans="1:3" ht="12">
      <c r="A89" s="2">
        <v>65</v>
      </c>
      <c r="B89" s="2">
        <v>4.489046816590735</v>
      </c>
      <c r="C89" s="2">
        <v>-0.1849817233865645</v>
      </c>
    </row>
    <row r="90" spans="1:3" ht="12.75" thickBot="1">
      <c r="A90" s="3">
        <v>66</v>
      </c>
      <c r="B90" s="3">
        <v>4.516554519892971</v>
      </c>
      <c r="C90" s="3">
        <v>-0.1990664063566605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Shelby Proft</cp:lastModifiedBy>
  <dcterms:created xsi:type="dcterms:W3CDTF">2009-11-07T14:53:55Z</dcterms:created>
  <dcterms:modified xsi:type="dcterms:W3CDTF">2009-11-20T05:32:55Z</dcterms:modified>
  <cp:category/>
  <cp:version/>
  <cp:contentType/>
  <cp:contentStatus/>
</cp:coreProperties>
</file>