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0" sheetId="7" r:id="rId7"/>
  </sheets>
  <definedNames/>
  <calcPr fullCalcOnLoad="1"/>
</workbook>
</file>

<file path=xl/sharedStrings.xml><?xml version="1.0" encoding="utf-8"?>
<sst xmlns="http://schemas.openxmlformats.org/spreadsheetml/2006/main" count="187" uniqueCount="40">
  <si>
    <t>Ranks (x)</t>
  </si>
  <si>
    <t>Populations (y)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</si>
  <si>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</si>
  <si>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</si>
  <si>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</si>
  <si>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</si>
  <si>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</si>
  <si>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</si>
  <si>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</si>
  <si>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</si>
  <si>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</si>
  <si>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</si>
  <si>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</si>
  <si>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</si>
  <si>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</si>
  <si>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</si>
  <si>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</si>
  <si>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</si>
  <si>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</si>
  <si>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</si>
  <si>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</si>
  <si>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</si>
  <si>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</si>
  <si>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</si>
  <si>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</si>
  <si>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</si>
  <si>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</si>
  <si>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</si>
  <si>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</si>
  <si>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Correlation (x,y)</t>
  </si>
  <si>
    <t>Correlation(ln(y),x)</t>
  </si>
  <si>
    <t>LN Y</t>
  </si>
  <si>
    <t>Correlation(ln(y)),(ln(x))</t>
  </si>
  <si>
    <t>LN X</t>
  </si>
  <si>
    <t>Correlation(x,y)</t>
  </si>
  <si>
    <t>Predicted 9</t>
  </si>
  <si>
    <t>Predicted 15.494125591577</t>
  </si>
  <si>
    <t>Predicted LN Y</t>
  </si>
  <si>
    <t>Predicted Populations (y)</t>
  </si>
  <si>
    <t>Predicted 5358130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</si>
</sst>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(x)  Residual Plot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34"/>
          <c:w val="0.88125"/>
          <c:h val="0.7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Sheet1!$C$25:$C$99</c:f>
              <c:numCache/>
            </c:numRef>
          </c:yVal>
          <c:smooth val="0"/>
        </c:ser>
        <c:axId val="23561764"/>
        <c:axId val="10729285"/>
      </c:scatterChart>
      <c:valAx>
        <c:axId val="2356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9285"/>
        <c:crosses val="autoZero"/>
        <c:crossBetween val="midCat"/>
        <c:dispUnits/>
      </c:val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17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15.494125591577 Line Fit  Plot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31275"/>
          <c:w val="0.6445"/>
          <c:h val="0.5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Sheet0!$B$11:$B$76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xVal>
          <c:yVal>
            <c:numRef>
              <c:f>Sheet0!$C$11:$C$76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yVal>
          <c:smooth val="0"/>
        </c:ser>
        <c:ser>
          <c:idx val="1"/>
          <c:order val="1"/>
          <c:tx>
            <c:v>Predicted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Sheet0!$B$11:$B$76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xVal>
          <c:yVal>
            <c:numRef>
              <c:f>Sheet5!$B$25:$B$90</c:f>
              <c:numCache/>
            </c:numRef>
          </c:yVal>
          <c:smooth val="0"/>
        </c:ser>
        <c:axId val="52073534"/>
        <c:axId val="66008623"/>
      </c:scatterChart>
      <c:val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9-75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8623"/>
        <c:crosses val="autoZero"/>
        <c:crossBetween val="midCat"/>
        <c:dispUnits/>
      </c:val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Populations 9-75</a:t>
                </a:r>
              </a:p>
            </c:rich>
          </c:tx>
          <c:layout>
            <c:manualLayout>
              <c:xMode val="factor"/>
              <c:yMode val="factor"/>
              <c:x val="0.003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3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735"/>
          <c:w val="0.2245"/>
          <c:h val="0.1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2.19722457733622  Residual Plot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21575"/>
          <c:w val="0.87225"/>
          <c:h val="0.7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Sheet0!$D$11:$D$76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Sheet6!$C$25:$C$90</c:f>
              <c:numCache/>
            </c:numRef>
          </c:yVal>
          <c:smooth val="0"/>
        </c:ser>
        <c:axId val="57206696"/>
        <c:axId val="45098217"/>
      </c:scatterChart>
      <c:valAx>
        <c:axId val="5720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Ranks 9-75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8217"/>
        <c:crosses val="autoZero"/>
        <c:crossBetween val="midCat"/>
        <c:dispUnits/>
      </c:valAx>
      <c:valAx>
        <c:axId val="4509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66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2.19722457733622 Line Fit  Plot</a:t>
            </a:r>
          </a:p>
        </c:rich>
      </c:tx>
      <c:layout>
        <c:manualLayout>
          <c:xMode val="factor"/>
          <c:yMode val="factor"/>
          <c:x val="-0.002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5925"/>
          <c:w val="0.5295"/>
          <c:h val="0.6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Sheet0!$D$11:$D$76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Sheet0!$B$11:$B$76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15.494125591577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Sheet0!$D$11:$D$76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Sheet6!$B$25:$B$90</c:f>
              <c:numCache/>
            </c:numRef>
          </c:yVal>
          <c:smooth val="0"/>
        </c:ser>
        <c:axId val="3230770"/>
        <c:axId val="29076931"/>
      </c:scatterChart>
      <c:val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Ranks 9-75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931"/>
        <c:crosses val="autoZero"/>
        <c:crossBetween val="midCat"/>
        <c:dispUnits/>
      </c:val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Populations 9-75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7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4795"/>
          <c:w val="0.32"/>
          <c:h val="0.2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(x)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22875"/>
          <c:w val="0.581"/>
          <c:h val="0.62525"/>
        </c:manualLayout>
      </c:layout>
      <c:scatterChart>
        <c:scatterStyle val="lineMarker"/>
        <c:varyColors val="0"/>
        <c:ser>
          <c:idx val="0"/>
          <c:order val="0"/>
          <c:tx>
            <c:v>Populations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Sheet0!$A$2:$A$76</c:f>
              <c:numCach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Populations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Sheet1!$B$25:$B$99</c:f>
              <c:numCache/>
            </c:numRef>
          </c:yVal>
          <c:smooth val="0"/>
        </c:ser>
        <c:axId val="29454702"/>
        <c:axId val="63765727"/>
      </c:scatterChart>
      <c:valAx>
        <c:axId val="2945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5727"/>
        <c:crosses val="autoZero"/>
        <c:crossBetween val="midCat"/>
        <c:dispUnits/>
      </c:valAx>
      <c:valAx>
        <c:axId val="637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Populations (y)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37425"/>
          <c:w val="0.27475"/>
          <c:h val="0.4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(x)  Residual Plot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395"/>
          <c:w val="0.8747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Sheet2!$C$25:$C$99</c:f>
              <c:numCache/>
            </c:numRef>
          </c:yVal>
          <c:smooth val="0"/>
        </c:ser>
        <c:axId val="37020632"/>
        <c:axId val="64750233"/>
      </c:scatterChart>
      <c:val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0233"/>
        <c:crosses val="autoZero"/>
        <c:crossBetween val="midCat"/>
        <c:dispUnits/>
      </c:val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Ranks (x)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4525"/>
          <c:w val="0.5835"/>
          <c:h val="0.528"/>
        </c:manualLayout>
      </c:layout>
      <c:scatterChart>
        <c:scatterStyle val="lineMarker"/>
        <c:varyColors val="0"/>
        <c:ser>
          <c:idx val="0"/>
          <c:order val="0"/>
          <c:tx>
            <c:v>LN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Sheet0!$B$2:$B$76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Sheet2!$B$25:$B$99</c:f>
              <c:numCache/>
            </c:numRef>
          </c:yVal>
          <c:smooth val="0"/>
        </c:ser>
        <c:axId val="45881186"/>
        <c:axId val="10277491"/>
      </c:scatterChart>
      <c:val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(x)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 val="autoZero"/>
        <c:crossBetween val="midCat"/>
        <c:dispUnits/>
      </c:val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Populations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4725"/>
          <c:w val="0.2692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 X  Residual Plot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495"/>
          <c:w val="0.87225"/>
          <c:h val="0.7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Sheet3!$C$25:$C$99</c:f>
              <c:numCache/>
            </c:numRef>
          </c:yVal>
          <c:smooth val="0"/>
        </c:ser>
        <c:axId val="25388556"/>
        <c:axId val="27170413"/>
      </c:scatterChart>
      <c:valAx>
        <c:axId val="2538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Ranks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0413"/>
        <c:crosses val="autoZero"/>
        <c:crossBetween val="midCat"/>
        <c:dispUnits/>
      </c:val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85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 X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4525"/>
          <c:w val="0.581"/>
          <c:h val="0.528"/>
        </c:manualLayout>
      </c:layout>
      <c:scatterChart>
        <c:scatterStyle val="lineMarker"/>
        <c:varyColors val="0"/>
        <c:ser>
          <c:idx val="0"/>
          <c:order val="0"/>
          <c:tx>
            <c:v>LN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Sheet0!$B$2:$B$76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LN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xVal>
          <c:yVal>
            <c:numRef>
              <c:f>Sheet3!$B$25:$B$99</c:f>
              <c:numCache/>
            </c:numRef>
          </c:yVal>
          <c:smooth val="0"/>
        </c:ser>
        <c:axId val="43207126"/>
        <c:axId val="53319815"/>
      </c:scatterChart>
      <c:val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Ranks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9815"/>
        <c:crosses val="autoZero"/>
        <c:crossBetween val="midCat"/>
        <c:dispUnits/>
      </c:val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LN Populations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1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4725"/>
          <c:w val="0.2692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 Residual Plot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11875"/>
          <c:w val="0.8775"/>
          <c:h val="0.8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Sheet4!$C$25:$C$90</c:f>
              <c:numCache/>
            </c:numRef>
          </c:yVal>
          <c:smooth val="0"/>
        </c:ser>
        <c:axId val="10116288"/>
        <c:axId val="23937729"/>
      </c:scatterChart>
      <c:valAx>
        <c:axId val="1011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9-75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 val="autoZero"/>
        <c:crossBetween val="midCat"/>
        <c:dispUnits/>
      </c:val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62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18925"/>
          <c:w val="0.5235"/>
          <c:h val="0.6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Sheet0!$A$11:$A$76</c:f>
              <c:numCache>
                <c:ptCount val="66"/>
                <c:pt idx="0">
                  <c:v>4522858</c:v>
                </c:pt>
                <c:pt idx="1">
                  <c:v>4425110</c:v>
                </c:pt>
                <c:pt idx="2">
                  <c:v>4281899</c:v>
                </c:pt>
                <c:pt idx="3">
                  <c:v>4274531</c:v>
                </c:pt>
                <c:pt idx="4">
                  <c:v>4115871</c:v>
                </c:pt>
                <c:pt idx="5">
                  <c:v>3344813</c:v>
                </c:pt>
                <c:pt idx="6">
                  <c:v>3229878</c:v>
                </c:pt>
                <c:pt idx="7">
                  <c:v>3001072</c:v>
                </c:pt>
                <c:pt idx="8">
                  <c:v>2816710</c:v>
                </c:pt>
                <c:pt idx="9">
                  <c:v>2733761</c:v>
                </c:pt>
                <c:pt idx="10">
                  <c:v>2667117</c:v>
                </c:pt>
                <c:pt idx="11">
                  <c:v>2506626</c:v>
                </c:pt>
                <c:pt idx="12">
                  <c:v>2351192</c:v>
                </c:pt>
                <c:pt idx="13">
                  <c:v>2207462</c:v>
                </c:pt>
                <c:pt idx="14">
                  <c:v>2155137</c:v>
                </c:pt>
                <c:pt idx="15">
                  <c:v>2109832</c:v>
                </c:pt>
                <c:pt idx="16">
                  <c:v>2088291</c:v>
                </c:pt>
                <c:pt idx="17">
                  <c:v>2054574</c:v>
                </c:pt>
                <c:pt idx="18">
                  <c:v>2031445</c:v>
                </c:pt>
                <c:pt idx="19">
                  <c:v>2002047</c:v>
                </c:pt>
                <c:pt idx="20">
                  <c:v>1865746</c:v>
                </c:pt>
                <c:pt idx="21">
                  <c:v>1819198</c:v>
                </c:pt>
                <c:pt idx="22">
                  <c:v>1773120</c:v>
                </c:pt>
                <c:pt idx="23">
                  <c:v>1715459</c:v>
                </c:pt>
                <c:pt idx="24">
                  <c:v>1701799</c:v>
                </c:pt>
                <c:pt idx="25">
                  <c:v>1658292</c:v>
                </c:pt>
                <c:pt idx="26">
                  <c:v>1652602</c:v>
                </c:pt>
                <c:pt idx="27">
                  <c:v>1600611</c:v>
                </c:pt>
                <c:pt idx="28">
                  <c:v>1550733</c:v>
                </c:pt>
                <c:pt idx="29">
                  <c:v>1549308</c:v>
                </c:pt>
                <c:pt idx="30">
                  <c:v>1313228</c:v>
                </c:pt>
                <c:pt idx="31">
                  <c:v>1285732</c:v>
                </c:pt>
                <c:pt idx="32">
                  <c:v>1244696</c:v>
                </c:pt>
                <c:pt idx="33">
                  <c:v>1225626</c:v>
                </c:pt>
                <c:pt idx="34">
                  <c:v>1206142</c:v>
                </c:pt>
                <c:pt idx="35">
                  <c:v>1190512</c:v>
                </c:pt>
                <c:pt idx="36">
                  <c:v>1134029</c:v>
                </c:pt>
                <c:pt idx="37">
                  <c:v>1124309</c:v>
                </c:pt>
                <c:pt idx="38">
                  <c:v>1117608</c:v>
                </c:pt>
                <c:pt idx="39">
                  <c:v>1115692</c:v>
                </c:pt>
                <c:pt idx="40">
                  <c:v>1088765</c:v>
                </c:pt>
                <c:pt idx="41">
                  <c:v>1034090</c:v>
                </c:pt>
                <c:pt idx="42">
                  <c:v>1012018</c:v>
                </c:pt>
                <c:pt idx="43">
                  <c:v>916079</c:v>
                </c:pt>
                <c:pt idx="44">
                  <c:v>909153</c:v>
                </c:pt>
                <c:pt idx="45">
                  <c:v>905034</c:v>
                </c:pt>
                <c:pt idx="46">
                  <c:v>895030</c:v>
                </c:pt>
                <c:pt idx="47">
                  <c:v>853919</c:v>
                </c:pt>
                <c:pt idx="48">
                  <c:v>846101</c:v>
                </c:pt>
                <c:pt idx="49">
                  <c:v>845913</c:v>
                </c:pt>
                <c:pt idx="50">
                  <c:v>837925</c:v>
                </c:pt>
                <c:pt idx="51">
                  <c:v>836544</c:v>
                </c:pt>
                <c:pt idx="52">
                  <c:v>808210</c:v>
                </c:pt>
                <c:pt idx="53">
                  <c:v>800458</c:v>
                </c:pt>
                <c:pt idx="54">
                  <c:v>797740</c:v>
                </c:pt>
                <c:pt idx="55">
                  <c:v>781352</c:v>
                </c:pt>
                <c:pt idx="56">
                  <c:v>776742</c:v>
                </c:pt>
                <c:pt idx="57">
                  <c:v>770037</c:v>
                </c:pt>
                <c:pt idx="58">
                  <c:v>734669</c:v>
                </c:pt>
                <c:pt idx="59">
                  <c:v>716030</c:v>
                </c:pt>
                <c:pt idx="60">
                  <c:v>710514</c:v>
                </c:pt>
                <c:pt idx="61">
                  <c:v>699356</c:v>
                </c:pt>
                <c:pt idx="62">
                  <c:v>698497</c:v>
                </c:pt>
                <c:pt idx="63">
                  <c:v>687181</c:v>
                </c:pt>
                <c:pt idx="64">
                  <c:v>682657</c:v>
                </c:pt>
                <c:pt idx="65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5358130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Sheet4!$B$25:$B$90</c:f>
              <c:numCache/>
            </c:numRef>
          </c:yVal>
          <c:smooth val="0"/>
        </c:ser>
        <c:axId val="14112970"/>
        <c:axId val="59907867"/>
      </c:scatterChart>
      <c:val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9-75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7867"/>
        <c:crosses val="autoZero"/>
        <c:crossBetween val="midCat"/>
        <c:dispUnits/>
      </c:valAx>
      <c:valAx>
        <c:axId val="5990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Populations 9-75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2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47875"/>
          <c:w val="0.33075"/>
          <c:h val="0.2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15.494125591577  Residual Plot</a:t>
            </a:r>
          </a:p>
        </c:rich>
      </c:tx>
      <c:layout>
        <c:manualLayout>
          <c:xMode val="factor"/>
          <c:yMode val="factor"/>
          <c:x val="-0.005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4325"/>
          <c:w val="0.89225"/>
          <c:h val="0.6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Sheet0!$B$11:$B$76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xVal>
          <c:yVal>
            <c:numRef>
              <c:f>Sheet5!$C$25:$C$90</c:f>
              <c:numCache/>
            </c:numRef>
          </c:yVal>
          <c:smooth val="0"/>
        </c:ser>
        <c:axId val="2299892"/>
        <c:axId val="20699029"/>
      </c:scatterChart>
      <c:val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Ranks 9-75</a:t>
                </a:r>
              </a:p>
            </c:rich>
          </c:tx>
          <c:layout>
            <c:manualLayout>
              <c:xMode val="factor"/>
              <c:yMode val="factor"/>
              <c:x val="0.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9029"/>
        <c:crosses val="autoZero"/>
        <c:crossBetween val="midCat"/>
        <c:dispUnits/>
      </c:valAx>
      <c:valAx>
        <c:axId val="206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8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15</xdr:col>
      <xdr:colOff>9525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486400" y="0"/>
        <a:ext cx="3667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15</xdr:col>
      <xdr:colOff>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486400" y="329565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5486400" y="0"/>
        <a:ext cx="3657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22</xdr:row>
      <xdr:rowOff>9525</xdr:rowOff>
    </xdr:from>
    <xdr:to>
      <xdr:col>15</xdr:col>
      <xdr:colOff>19050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5505450" y="362902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486400" y="0"/>
        <a:ext cx="3657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22</xdr:row>
      <xdr:rowOff>0</xdr:rowOff>
    </xdr:from>
    <xdr:to>
      <xdr:col>14</xdr:col>
      <xdr:colOff>600075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5476875" y="36195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9525</xdr:rowOff>
    </xdr:from>
    <xdr:to>
      <xdr:col>14</xdr:col>
      <xdr:colOff>581025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457825" y="9525"/>
        <a:ext cx="3657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24</xdr:row>
      <xdr:rowOff>9525</xdr:rowOff>
    </xdr:from>
    <xdr:to>
      <xdr:col>15</xdr:col>
      <xdr:colOff>19050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5505450" y="3962400"/>
        <a:ext cx="36576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0</xdr:rowOff>
    </xdr:from>
    <xdr:to>
      <xdr:col>15</xdr:col>
      <xdr:colOff>57150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534025" y="0"/>
        <a:ext cx="36671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21</xdr:row>
      <xdr:rowOff>104775</xdr:rowOff>
    </xdr:from>
    <xdr:to>
      <xdr:col>14</xdr:col>
      <xdr:colOff>561975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5448300" y="3562350"/>
        <a:ext cx="36480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5486400" y="0"/>
        <a:ext cx="36576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25</xdr:row>
      <xdr:rowOff>9525</xdr:rowOff>
    </xdr:from>
    <xdr:to>
      <xdr:col>15</xdr:col>
      <xdr:colOff>9525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5495925" y="4124325"/>
        <a:ext cx="36576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0.7025970252017356</v>
      </c>
    </row>
    <row r="5" spans="1:2" ht="12.75">
      <c r="A5" s="2" t="s">
        <v>5</v>
      </c>
      <c r="B5" s="2">
        <v>0.49364257982232834</v>
      </c>
    </row>
    <row r="6" spans="1:2" ht="12.75">
      <c r="A6" s="2" t="s">
        <v>6</v>
      </c>
      <c r="B6" s="2">
        <v>0.4867061768061959</v>
      </c>
    </row>
    <row r="7" spans="1:2" ht="12.75">
      <c r="A7" s="2" t="s">
        <v>7</v>
      </c>
      <c r="B7" s="2">
        <v>2053485.806060402</v>
      </c>
    </row>
    <row r="8" spans="1:2" ht="13.5" thickBot="1">
      <c r="A8" s="3" t="s">
        <v>8</v>
      </c>
      <c r="B8" s="3">
        <v>75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300097035661171.7</v>
      </c>
      <c r="D12" s="2">
        <v>300097035661171.7</v>
      </c>
      <c r="E12" s="2">
        <v>71.16694036869376</v>
      </c>
      <c r="F12" s="2">
        <v>2.1331312532518107E-12</v>
      </c>
    </row>
    <row r="13" spans="1:6" ht="12.75">
      <c r="A13" s="2" t="s">
        <v>11</v>
      </c>
      <c r="B13" s="2">
        <v>73</v>
      </c>
      <c r="C13" s="2">
        <v>307826688765482.3</v>
      </c>
      <c r="D13" s="2">
        <v>4216803955691.5386</v>
      </c>
      <c r="E13" s="2"/>
      <c r="F13" s="2"/>
    </row>
    <row r="14" spans="1:6" ht="13.5" thickBot="1">
      <c r="A14" s="3" t="s">
        <v>12</v>
      </c>
      <c r="B14" s="3">
        <v>74</v>
      </c>
      <c r="C14" s="3">
        <v>607923724426654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5971906.000720721</v>
      </c>
      <c r="C17" s="2">
        <v>479014.5279105232</v>
      </c>
      <c r="D17" s="2">
        <v>12.467066555935927</v>
      </c>
      <c r="E17" s="2">
        <v>9.261321749529875E-20</v>
      </c>
      <c r="F17" s="2">
        <v>5017231.436978603</v>
      </c>
      <c r="G17" s="2">
        <v>6926580.564462839</v>
      </c>
      <c r="H17" s="2">
        <v>5017231.436978603</v>
      </c>
      <c r="I17" s="2">
        <v>6926580.564462839</v>
      </c>
    </row>
    <row r="18" spans="1:9" ht="13.5" thickBot="1">
      <c r="A18" s="3" t="s">
        <v>0</v>
      </c>
      <c r="B18" s="3">
        <v>-92399.19510668566</v>
      </c>
      <c r="C18" s="3">
        <v>10952.89793319076</v>
      </c>
      <c r="D18" s="3">
        <v>-8.436050045411886</v>
      </c>
      <c r="E18" s="3">
        <v>2.1331312532517186E-12</v>
      </c>
      <c r="F18" s="3">
        <v>-114228.28889574509</v>
      </c>
      <c r="G18" s="3">
        <v>-70570.10131762622</v>
      </c>
      <c r="H18" s="3">
        <v>-114228.28889574509</v>
      </c>
      <c r="I18" s="3">
        <v>-70570.10131762622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38</v>
      </c>
      <c r="C24" s="4" t="s">
        <v>28</v>
      </c>
    </row>
    <row r="25" spans="1:3" ht="12.75">
      <c r="A25" s="2">
        <v>1</v>
      </c>
      <c r="B25" s="2">
        <v>5879506.805614035</v>
      </c>
      <c r="C25" s="2">
        <v>13127291.194385964</v>
      </c>
    </row>
    <row r="26" spans="1:3" ht="12.75">
      <c r="A26" s="2">
        <v>2</v>
      </c>
      <c r="B26" s="2">
        <v>5787107.6105073495</v>
      </c>
      <c r="C26" s="2">
        <v>7085700.3894926505</v>
      </c>
    </row>
    <row r="27" spans="1:3" ht="12.75">
      <c r="A27" s="2">
        <v>3</v>
      </c>
      <c r="B27" s="2">
        <v>5694708.415400663</v>
      </c>
      <c r="C27" s="2">
        <v>3874915.5845993366</v>
      </c>
    </row>
    <row r="28" spans="1:3" ht="12.75">
      <c r="A28" s="2">
        <v>4</v>
      </c>
      <c r="B28" s="2">
        <v>5602309.220293978</v>
      </c>
      <c r="C28" s="2">
        <v>697696.7797060218</v>
      </c>
    </row>
    <row r="29" spans="1:3" ht="12.75">
      <c r="A29" s="2">
        <v>5</v>
      </c>
      <c r="B29" s="2">
        <v>5509910.025187292</v>
      </c>
      <c r="C29" s="2">
        <v>328560.97481270786</v>
      </c>
    </row>
    <row r="30" spans="1:3" ht="12.75">
      <c r="A30" s="2">
        <v>6</v>
      </c>
      <c r="B30" s="2">
        <v>5417510.830080607</v>
      </c>
      <c r="C30" s="2">
        <v>310632.169919393</v>
      </c>
    </row>
    <row r="31" spans="1:3" ht="12.75">
      <c r="A31" s="2">
        <v>7</v>
      </c>
      <c r="B31" s="2">
        <v>5325111.634973921</v>
      </c>
      <c r="C31" s="2">
        <v>89660.36502607912</v>
      </c>
    </row>
    <row r="32" spans="1:3" ht="12.75">
      <c r="A32" s="2">
        <v>8</v>
      </c>
      <c r="B32" s="2">
        <v>5232712.439867236</v>
      </c>
      <c r="C32" s="2">
        <v>143572.56013276428</v>
      </c>
    </row>
    <row r="33" spans="1:3" ht="12.75">
      <c r="A33" s="2">
        <v>9</v>
      </c>
      <c r="B33" s="2">
        <v>5140313.24476055</v>
      </c>
      <c r="C33" s="2">
        <v>217816.75523945037</v>
      </c>
    </row>
    <row r="34" spans="1:3" ht="12.75">
      <c r="A34" s="2">
        <v>10</v>
      </c>
      <c r="B34" s="2">
        <v>5047914.049653864</v>
      </c>
      <c r="C34" s="2">
        <v>-525056.0496538645</v>
      </c>
    </row>
    <row r="35" spans="1:3" ht="12.75">
      <c r="A35" s="2">
        <v>11</v>
      </c>
      <c r="B35" s="2">
        <v>4955514.854547178</v>
      </c>
      <c r="C35" s="2">
        <v>-530404.8545471784</v>
      </c>
    </row>
    <row r="36" spans="1:3" ht="12.75">
      <c r="A36" s="2">
        <v>12</v>
      </c>
      <c r="B36" s="2">
        <v>4863115.659440493</v>
      </c>
      <c r="C36" s="2">
        <v>-581216.6594404932</v>
      </c>
    </row>
    <row r="37" spans="1:3" ht="12.75">
      <c r="A37" s="2">
        <v>13</v>
      </c>
      <c r="B37" s="2">
        <v>4770716.464333807</v>
      </c>
      <c r="C37" s="2">
        <v>-496185.4643338071</v>
      </c>
    </row>
    <row r="38" spans="1:3" ht="12.75">
      <c r="A38" s="2">
        <v>14</v>
      </c>
      <c r="B38" s="2">
        <v>4678317.269227121</v>
      </c>
      <c r="C38" s="2">
        <v>-562446.269227121</v>
      </c>
    </row>
    <row r="39" spans="1:3" ht="12.75">
      <c r="A39" s="2">
        <v>15</v>
      </c>
      <c r="B39" s="2">
        <v>4585918.074120436</v>
      </c>
      <c r="C39" s="2">
        <v>-1241105.0741204359</v>
      </c>
    </row>
    <row r="40" spans="1:3" ht="12.75">
      <c r="A40" s="2">
        <v>16</v>
      </c>
      <c r="B40" s="2">
        <v>4493518.879013751</v>
      </c>
      <c r="C40" s="2">
        <v>-1263640.8790137507</v>
      </c>
    </row>
    <row r="41" spans="1:3" ht="12.75">
      <c r="A41" s="2">
        <v>17</v>
      </c>
      <c r="B41" s="2">
        <v>4401119.683907065</v>
      </c>
      <c r="C41" s="2">
        <v>-1400047.6839070646</v>
      </c>
    </row>
    <row r="42" spans="1:3" ht="12.75">
      <c r="A42" s="2">
        <v>18</v>
      </c>
      <c r="B42" s="2">
        <v>4308720.4888003785</v>
      </c>
      <c r="C42" s="2">
        <v>-1492010.4888003785</v>
      </c>
    </row>
    <row r="43" spans="1:3" ht="12.75">
      <c r="A43" s="2">
        <v>19</v>
      </c>
      <c r="B43" s="2">
        <v>4216321.293693693</v>
      </c>
      <c r="C43" s="2">
        <v>-1482560.2936936934</v>
      </c>
    </row>
    <row r="44" spans="1:3" ht="12.75">
      <c r="A44" s="2">
        <v>20</v>
      </c>
      <c r="B44" s="2">
        <v>4123922.0985870077</v>
      </c>
      <c r="C44" s="2">
        <v>-1456805.0985870077</v>
      </c>
    </row>
    <row r="45" spans="1:3" ht="12.75">
      <c r="A45" s="2">
        <v>21</v>
      </c>
      <c r="B45" s="2">
        <v>4031522.903480322</v>
      </c>
      <c r="C45" s="2">
        <v>-1524896.903480322</v>
      </c>
    </row>
    <row r="46" spans="1:3" ht="12.75">
      <c r="A46" s="2">
        <v>22</v>
      </c>
      <c r="B46" s="2">
        <v>3939123.708373636</v>
      </c>
      <c r="C46" s="2">
        <v>-1587931.708373636</v>
      </c>
    </row>
    <row r="47" spans="1:3" ht="12.75">
      <c r="A47" s="2">
        <v>23</v>
      </c>
      <c r="B47" s="2">
        <v>3846724.513266951</v>
      </c>
      <c r="C47" s="2">
        <v>-1639262.5132669508</v>
      </c>
    </row>
    <row r="48" spans="1:3" ht="12.75">
      <c r="A48" s="2">
        <v>24</v>
      </c>
      <c r="B48" s="2">
        <v>3754325.3181602648</v>
      </c>
      <c r="C48" s="2">
        <v>-1599188.3181602648</v>
      </c>
    </row>
    <row r="49" spans="1:3" ht="12.75">
      <c r="A49" s="2">
        <v>25</v>
      </c>
      <c r="B49" s="2">
        <v>3661926.123053579</v>
      </c>
      <c r="C49" s="2">
        <v>-1552094.1230535791</v>
      </c>
    </row>
    <row r="50" spans="1:3" ht="12.75">
      <c r="A50" s="2">
        <v>26</v>
      </c>
      <c r="B50" s="2">
        <v>3569526.9279468935</v>
      </c>
      <c r="C50" s="2">
        <v>-1481235.9279468935</v>
      </c>
    </row>
    <row r="51" spans="1:3" ht="12.75">
      <c r="A51" s="2">
        <v>27</v>
      </c>
      <c r="B51" s="2">
        <v>3477127.732840208</v>
      </c>
      <c r="C51" s="2">
        <v>-1422553.7328402079</v>
      </c>
    </row>
    <row r="52" spans="1:3" ht="12.75">
      <c r="A52" s="2">
        <v>28</v>
      </c>
      <c r="B52" s="2">
        <v>3384728.5377335222</v>
      </c>
      <c r="C52" s="2">
        <v>-1353283.5377335222</v>
      </c>
    </row>
    <row r="53" spans="1:3" ht="12.75">
      <c r="A53" s="2">
        <v>29</v>
      </c>
      <c r="B53" s="2">
        <v>3292329.3426268366</v>
      </c>
      <c r="C53" s="2">
        <v>-1290282.3426268366</v>
      </c>
    </row>
    <row r="54" spans="1:3" ht="12.75">
      <c r="A54" s="2">
        <v>30</v>
      </c>
      <c r="B54" s="2">
        <v>3199930.147520151</v>
      </c>
      <c r="C54" s="2">
        <v>-1334184.147520151</v>
      </c>
    </row>
    <row r="55" spans="1:3" ht="12.75">
      <c r="A55" s="2">
        <v>31</v>
      </c>
      <c r="B55" s="2">
        <v>3107530.9524134654</v>
      </c>
      <c r="C55" s="2">
        <v>-1288332.9524134654</v>
      </c>
    </row>
    <row r="56" spans="1:3" ht="12.75">
      <c r="A56" s="2">
        <v>32</v>
      </c>
      <c r="B56" s="2">
        <v>3015131.7573067797</v>
      </c>
      <c r="C56" s="2">
        <v>-1242011.7573067797</v>
      </c>
    </row>
    <row r="57" spans="1:3" ht="12.75">
      <c r="A57" s="2">
        <v>33</v>
      </c>
      <c r="B57" s="2">
        <v>2922732.562200094</v>
      </c>
      <c r="C57" s="2">
        <v>-1207273.562200094</v>
      </c>
    </row>
    <row r="58" spans="1:3" ht="12.75">
      <c r="A58" s="2">
        <v>34</v>
      </c>
      <c r="B58" s="2">
        <v>2830333.3670934085</v>
      </c>
      <c r="C58" s="2">
        <v>-1128534.3670934085</v>
      </c>
    </row>
    <row r="59" spans="1:3" ht="12.75">
      <c r="A59" s="2">
        <v>35</v>
      </c>
      <c r="B59" s="2">
        <v>2737934.171986723</v>
      </c>
      <c r="C59" s="2">
        <v>-1079642.1719867229</v>
      </c>
    </row>
    <row r="60" spans="1:3" ht="12.75">
      <c r="A60" s="2">
        <v>36</v>
      </c>
      <c r="B60" s="2">
        <v>2645534.976880037</v>
      </c>
      <c r="C60" s="2">
        <v>-992932.9768800372</v>
      </c>
    </row>
    <row r="61" spans="1:3" ht="12.75">
      <c r="A61" s="2">
        <v>37</v>
      </c>
      <c r="B61" s="2">
        <v>2553135.7817733516</v>
      </c>
      <c r="C61" s="2">
        <v>-952524.7817733516</v>
      </c>
    </row>
    <row r="62" spans="1:3" ht="12.75">
      <c r="A62" s="2">
        <v>38</v>
      </c>
      <c r="B62" s="2">
        <v>2460736.586666666</v>
      </c>
      <c r="C62" s="2">
        <v>-910003.586666666</v>
      </c>
    </row>
    <row r="63" spans="1:3" ht="12.75">
      <c r="A63" s="2">
        <v>39</v>
      </c>
      <c r="B63" s="2">
        <v>2368337.3915599803</v>
      </c>
      <c r="C63" s="2">
        <v>-819029.3915599803</v>
      </c>
    </row>
    <row r="64" spans="1:3" ht="12.75">
      <c r="A64" s="2">
        <v>40</v>
      </c>
      <c r="B64" s="2">
        <v>2275938.1964532947</v>
      </c>
      <c r="C64" s="2">
        <v>-962710.1964532947</v>
      </c>
    </row>
    <row r="65" spans="1:3" ht="12.75">
      <c r="A65" s="2">
        <v>41</v>
      </c>
      <c r="B65" s="2">
        <v>2183539.0013466086</v>
      </c>
      <c r="C65" s="2">
        <v>-897807.0013466086</v>
      </c>
    </row>
    <row r="66" spans="1:3" ht="12.75">
      <c r="A66" s="2">
        <v>42</v>
      </c>
      <c r="B66" s="2">
        <v>2091139.806239923</v>
      </c>
      <c r="C66" s="2">
        <v>-846443.806239923</v>
      </c>
    </row>
    <row r="67" spans="1:3" ht="12.75">
      <c r="A67" s="2">
        <v>43</v>
      </c>
      <c r="B67" s="2">
        <v>1998740.6111332374</v>
      </c>
      <c r="C67" s="2">
        <v>-773114.6111332374</v>
      </c>
    </row>
    <row r="68" spans="1:3" ht="12.75">
      <c r="A68" s="2">
        <v>44</v>
      </c>
      <c r="B68" s="2">
        <v>1906341.4160265517</v>
      </c>
      <c r="C68" s="2">
        <v>-700199.4160265517</v>
      </c>
    </row>
    <row r="69" spans="1:3" ht="12.75">
      <c r="A69" s="2">
        <v>45</v>
      </c>
      <c r="B69" s="2">
        <v>1813942.220919866</v>
      </c>
      <c r="C69" s="2">
        <v>-623430.2209198661</v>
      </c>
    </row>
    <row r="70" spans="1:3" ht="12.75">
      <c r="A70" s="2">
        <v>46</v>
      </c>
      <c r="B70" s="2">
        <v>1721543.025813181</v>
      </c>
      <c r="C70" s="2">
        <v>-587514.025813181</v>
      </c>
    </row>
    <row r="71" spans="1:3" ht="12.75">
      <c r="A71" s="2">
        <v>47</v>
      </c>
      <c r="B71" s="2">
        <v>1629143.8307064949</v>
      </c>
      <c r="C71" s="2">
        <v>-504834.83070649486</v>
      </c>
    </row>
    <row r="72" spans="1:3" ht="12.75">
      <c r="A72" s="2">
        <v>48</v>
      </c>
      <c r="B72" s="2">
        <v>1536744.6355998088</v>
      </c>
      <c r="C72" s="2">
        <v>-419136.63559980877</v>
      </c>
    </row>
    <row r="73" spans="1:3" ht="12.75">
      <c r="A73" s="2">
        <v>49</v>
      </c>
      <c r="B73" s="2">
        <v>1444345.4404931236</v>
      </c>
      <c r="C73" s="2">
        <v>-328653.4404931236</v>
      </c>
    </row>
    <row r="74" spans="1:3" ht="12.75">
      <c r="A74" s="2">
        <v>50</v>
      </c>
      <c r="B74" s="2">
        <v>1351946.2453864375</v>
      </c>
      <c r="C74" s="2">
        <v>-263181.2453864375</v>
      </c>
    </row>
    <row r="75" spans="1:3" ht="12.75">
      <c r="A75" s="2">
        <v>51</v>
      </c>
      <c r="B75" s="2">
        <v>1259547.0502797524</v>
      </c>
      <c r="C75" s="2">
        <v>-225457.05027975235</v>
      </c>
    </row>
    <row r="76" spans="1:3" ht="12.75">
      <c r="A76" s="2">
        <v>52</v>
      </c>
      <c r="B76" s="2">
        <v>1167147.8551730663</v>
      </c>
      <c r="C76" s="2">
        <v>-155129.85517306626</v>
      </c>
    </row>
    <row r="77" spans="1:3" ht="12.75">
      <c r="A77" s="2">
        <v>53</v>
      </c>
      <c r="B77" s="2">
        <v>1074748.660066381</v>
      </c>
      <c r="C77" s="2">
        <v>-158669.6600663811</v>
      </c>
    </row>
    <row r="78" spans="1:3" ht="12.75">
      <c r="A78" s="2">
        <v>54</v>
      </c>
      <c r="B78" s="2">
        <v>982349.464959695</v>
      </c>
      <c r="C78" s="2">
        <v>-73196.464959695</v>
      </c>
    </row>
    <row r="79" spans="1:3" ht="12.75">
      <c r="A79" s="2">
        <v>55</v>
      </c>
      <c r="B79" s="2">
        <v>889950.2698530098</v>
      </c>
      <c r="C79" s="2">
        <v>15083.730146990158</v>
      </c>
    </row>
    <row r="80" spans="1:3" ht="12.75">
      <c r="A80" s="2">
        <v>56</v>
      </c>
      <c r="B80" s="2">
        <v>797551.0747463237</v>
      </c>
      <c r="C80" s="2">
        <v>97478.92525367625</v>
      </c>
    </row>
    <row r="81" spans="1:3" ht="12.75">
      <c r="A81" s="2">
        <v>57</v>
      </c>
      <c r="B81" s="2">
        <v>705151.8796396386</v>
      </c>
      <c r="C81" s="2">
        <v>148767.1203603614</v>
      </c>
    </row>
    <row r="82" spans="1:3" ht="12.75">
      <c r="A82" s="2">
        <v>58</v>
      </c>
      <c r="B82" s="2">
        <v>612752.6845329525</v>
      </c>
      <c r="C82" s="2">
        <v>233348.3154670475</v>
      </c>
    </row>
    <row r="83" spans="1:3" ht="12.75">
      <c r="A83" s="2">
        <v>59</v>
      </c>
      <c r="B83" s="2">
        <v>520353.48942626733</v>
      </c>
      <c r="C83" s="2">
        <v>325559.51057373267</v>
      </c>
    </row>
    <row r="84" spans="1:3" ht="12.75">
      <c r="A84" s="2">
        <v>60</v>
      </c>
      <c r="B84" s="2">
        <v>427954.29431958124</v>
      </c>
      <c r="C84" s="2">
        <v>409970.70568041876</v>
      </c>
    </row>
    <row r="85" spans="1:3" ht="12.75">
      <c r="A85" s="2">
        <v>61</v>
      </c>
      <c r="B85" s="2">
        <v>335555.0992128961</v>
      </c>
      <c r="C85" s="2">
        <v>500988.9007871039</v>
      </c>
    </row>
    <row r="86" spans="1:3" ht="12.75">
      <c r="A86" s="2">
        <v>62</v>
      </c>
      <c r="B86" s="2">
        <v>243155.90410621</v>
      </c>
      <c r="C86" s="2">
        <v>565054.09589379</v>
      </c>
    </row>
    <row r="87" spans="1:3" ht="12.75">
      <c r="A87" s="2">
        <v>63</v>
      </c>
      <c r="B87" s="2">
        <v>150756.70899952482</v>
      </c>
      <c r="C87" s="2">
        <v>649701.2910004752</v>
      </c>
    </row>
    <row r="88" spans="1:3" ht="12.75">
      <c r="A88" s="2">
        <v>64</v>
      </c>
      <c r="B88" s="2">
        <v>58357.51389283873</v>
      </c>
      <c r="C88" s="2">
        <v>739382.4861071613</v>
      </c>
    </row>
    <row r="89" spans="1:3" ht="12.75">
      <c r="A89" s="2">
        <v>65</v>
      </c>
      <c r="B89" s="2">
        <v>-34041.68121384736</v>
      </c>
      <c r="C89" s="2">
        <v>815393.6812138474</v>
      </c>
    </row>
    <row r="90" spans="1:3" ht="12.75">
      <c r="A90" s="2">
        <v>66</v>
      </c>
      <c r="B90" s="2">
        <v>-126440.87632053252</v>
      </c>
      <c r="C90" s="2">
        <v>903182.8763205325</v>
      </c>
    </row>
    <row r="91" spans="1:3" ht="12.75">
      <c r="A91" s="2">
        <v>67</v>
      </c>
      <c r="B91" s="2">
        <v>-218840.07142721862</v>
      </c>
      <c r="C91" s="2">
        <v>988877.0714272186</v>
      </c>
    </row>
    <row r="92" spans="1:3" ht="12.75">
      <c r="A92" s="2">
        <v>68</v>
      </c>
      <c r="B92" s="2">
        <v>-311239.2665339038</v>
      </c>
      <c r="C92" s="2">
        <v>1045908.2665339038</v>
      </c>
    </row>
    <row r="93" spans="1:3" ht="12.75">
      <c r="A93" s="2">
        <v>69</v>
      </c>
      <c r="B93" s="2">
        <v>-403638.46164058987</v>
      </c>
      <c r="C93" s="2">
        <v>1119668.4616405899</v>
      </c>
    </row>
    <row r="94" spans="1:3" ht="12.75">
      <c r="A94" s="2">
        <v>70</v>
      </c>
      <c r="B94" s="2">
        <v>-496037.65674727503</v>
      </c>
      <c r="C94" s="2">
        <v>1206551.656747275</v>
      </c>
    </row>
    <row r="95" spans="1:3" ht="12.75">
      <c r="A95" s="2">
        <v>71</v>
      </c>
      <c r="B95" s="2">
        <v>-588436.8518539611</v>
      </c>
      <c r="C95" s="2">
        <v>1287792.8518539611</v>
      </c>
    </row>
    <row r="96" spans="1:3" ht="12.75">
      <c r="A96" s="2">
        <v>72</v>
      </c>
      <c r="B96" s="2">
        <v>-680836.0469606463</v>
      </c>
      <c r="C96" s="2">
        <v>1379333.0469606463</v>
      </c>
    </row>
    <row r="97" spans="1:3" ht="12.75">
      <c r="A97" s="2">
        <v>73</v>
      </c>
      <c r="B97" s="2">
        <v>-773235.2420673324</v>
      </c>
      <c r="C97" s="2">
        <v>1460416.2420673324</v>
      </c>
    </row>
    <row r="98" spans="1:3" ht="12.75">
      <c r="A98" s="2">
        <v>74</v>
      </c>
      <c r="B98" s="2">
        <v>-865634.4371740175</v>
      </c>
      <c r="C98" s="2">
        <v>1548291.4371740175</v>
      </c>
    </row>
    <row r="99" spans="1:3" ht="13.5" thickBot="1">
      <c r="A99" s="3">
        <v>75</v>
      </c>
      <c r="B99" s="3">
        <v>-958033.6322807036</v>
      </c>
      <c r="C99" s="3">
        <v>1639558.6322807036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0.9543918264248141</v>
      </c>
    </row>
    <row r="5" spans="1:2" ht="12.75">
      <c r="A5" s="2" t="s">
        <v>5</v>
      </c>
      <c r="B5" s="2">
        <v>0.9108637583464925</v>
      </c>
    </row>
    <row r="6" spans="1:2" ht="12.75">
      <c r="A6" s="2" t="s">
        <v>6</v>
      </c>
      <c r="B6" s="2">
        <v>0.9096427139402801</v>
      </c>
    </row>
    <row r="7" spans="1:2" ht="12.75">
      <c r="A7" s="2" t="s">
        <v>7</v>
      </c>
      <c r="B7" s="2">
        <v>0.2325508299201414</v>
      </c>
    </row>
    <row r="8" spans="1:2" ht="13.5" thickBot="1">
      <c r="A8" s="3" t="s">
        <v>8</v>
      </c>
      <c r="B8" s="3">
        <v>75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40.34203034410665</v>
      </c>
      <c r="D12" s="2">
        <v>40.34203034410665</v>
      </c>
      <c r="E12" s="2">
        <v>745.9710340690298</v>
      </c>
      <c r="F12" s="2">
        <v>4.628949051213076E-40</v>
      </c>
    </row>
    <row r="13" spans="1:6" ht="12.75">
      <c r="A13" s="2" t="s">
        <v>11</v>
      </c>
      <c r="B13" s="2">
        <v>73</v>
      </c>
      <c r="C13" s="2">
        <v>3.947831860247897</v>
      </c>
      <c r="D13" s="2">
        <v>0.05407988849654653</v>
      </c>
      <c r="E13" s="2"/>
      <c r="F13" s="2"/>
    </row>
    <row r="14" spans="1:6" ht="13.5" thickBot="1">
      <c r="A14" s="3" t="s">
        <v>12</v>
      </c>
      <c r="B14" s="3">
        <v>74</v>
      </c>
      <c r="C14" s="3">
        <v>44.28986220435454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15.64335781035134</v>
      </c>
      <c r="C17" s="2">
        <v>0.05424689358973844</v>
      </c>
      <c r="D17" s="2">
        <v>288.3733385483754</v>
      </c>
      <c r="E17" s="2">
        <v>2.452615200411194E-113</v>
      </c>
      <c r="F17" s="2">
        <v>15.53524390888357</v>
      </c>
      <c r="G17" s="2">
        <v>15.751471711819109</v>
      </c>
      <c r="H17" s="2">
        <v>15.53524390888357</v>
      </c>
      <c r="I17" s="2">
        <v>15.751471711819109</v>
      </c>
    </row>
    <row r="18" spans="1:9" ht="13.5" thickBot="1">
      <c r="A18" s="3" t="s">
        <v>0</v>
      </c>
      <c r="B18" s="3">
        <v>-0.03387787889394733</v>
      </c>
      <c r="C18" s="3">
        <v>0.0012403813539284777</v>
      </c>
      <c r="D18" s="3">
        <v>-27.312470303307045</v>
      </c>
      <c r="E18" s="3">
        <v>4.628949051213208E-40</v>
      </c>
      <c r="F18" s="3">
        <v>-0.036349955332006266</v>
      </c>
      <c r="G18" s="3">
        <v>-0.0314058024558884</v>
      </c>
      <c r="H18" s="3">
        <v>-0.036349955332006266</v>
      </c>
      <c r="I18" s="3">
        <v>-0.0314058024558884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37</v>
      </c>
      <c r="C24" s="4" t="s">
        <v>28</v>
      </c>
    </row>
    <row r="25" spans="1:3" ht="12.75">
      <c r="A25" s="2">
        <v>1</v>
      </c>
      <c r="B25" s="2">
        <v>15.609479931457393</v>
      </c>
      <c r="C25" s="2">
        <v>1.1508273311556145</v>
      </c>
    </row>
    <row r="26" spans="1:3" ht="12.75">
      <c r="A26" s="2">
        <v>2</v>
      </c>
      <c r="B26" s="2">
        <v>15.575602052563445</v>
      </c>
      <c r="C26" s="2">
        <v>0.7950256850288557</v>
      </c>
    </row>
    <row r="27" spans="1:3" ht="12.75">
      <c r="A27" s="2">
        <v>3</v>
      </c>
      <c r="B27" s="2">
        <v>15.541724173669497</v>
      </c>
      <c r="C27" s="2">
        <v>0.5323802995416038</v>
      </c>
    </row>
    <row r="28" spans="1:3" ht="12.75">
      <c r="A28" s="2">
        <v>4</v>
      </c>
      <c r="B28" s="2">
        <v>15.50784629477555</v>
      </c>
      <c r="C28" s="2">
        <v>0.14821484896670967</v>
      </c>
    </row>
    <row r="29" spans="1:3" ht="12.75">
      <c r="A29" s="2">
        <v>5</v>
      </c>
      <c r="B29" s="2">
        <v>15.473968415881604</v>
      </c>
      <c r="C29" s="2">
        <v>0.10601108957476413</v>
      </c>
    </row>
    <row r="30" spans="1:3" ht="12.75">
      <c r="A30" s="2">
        <v>6</v>
      </c>
      <c r="B30" s="2">
        <v>15.440090536987656</v>
      </c>
      <c r="C30" s="2">
        <v>0.12081141540713958</v>
      </c>
    </row>
    <row r="31" spans="1:3" ht="12.75">
      <c r="A31" s="2">
        <v>7</v>
      </c>
      <c r="B31" s="2">
        <v>15.406212658093708</v>
      </c>
      <c r="C31" s="2">
        <v>0.09842867417391155</v>
      </c>
    </row>
    <row r="32" spans="1:3" ht="12.75">
      <c r="A32" s="2">
        <v>8</v>
      </c>
      <c r="B32" s="2">
        <v>15.372334779199761</v>
      </c>
      <c r="C32" s="2">
        <v>0.12517339397305882</v>
      </c>
    </row>
    <row r="33" spans="1:3" ht="12.75">
      <c r="A33" s="2">
        <v>9</v>
      </c>
      <c r="B33" s="2">
        <v>15.338456900305815</v>
      </c>
      <c r="C33" s="2">
        <v>0.15566869127116156</v>
      </c>
    </row>
    <row r="34" spans="1:3" ht="12.75">
      <c r="A34" s="2">
        <v>10</v>
      </c>
      <c r="B34" s="2">
        <v>15.304579021411866</v>
      </c>
      <c r="C34" s="2">
        <v>0.020075631463523536</v>
      </c>
    </row>
    <row r="35" spans="1:3" ht="12.75">
      <c r="A35" s="2">
        <v>11</v>
      </c>
      <c r="B35" s="2">
        <v>15.270701142517918</v>
      </c>
      <c r="C35" s="2">
        <v>0.032104552354336846</v>
      </c>
    </row>
    <row r="36" spans="1:3" ht="12.75">
      <c r="A36" s="2">
        <v>12</v>
      </c>
      <c r="B36" s="2">
        <v>15.236823263623972</v>
      </c>
      <c r="C36" s="2">
        <v>0.03308389712078608</v>
      </c>
    </row>
    <row r="37" spans="1:3" ht="12.75">
      <c r="A37" s="2">
        <v>13</v>
      </c>
      <c r="B37" s="2">
        <v>15.202945384730025</v>
      </c>
      <c r="C37" s="2">
        <v>0.06523956200231318</v>
      </c>
    </row>
    <row r="38" spans="1:3" ht="12.75">
      <c r="A38" s="2">
        <v>14</v>
      </c>
      <c r="B38" s="2">
        <v>15.169067505836077</v>
      </c>
      <c r="C38" s="2">
        <v>0.06129352850098613</v>
      </c>
    </row>
    <row r="39" spans="1:3" ht="12.75">
      <c r="A39" s="2">
        <v>15</v>
      </c>
      <c r="B39" s="2">
        <v>15.135189626942129</v>
      </c>
      <c r="C39" s="2">
        <v>-0.11226828129519717</v>
      </c>
    </row>
    <row r="40" spans="1:3" ht="12.75">
      <c r="A40" s="2">
        <v>16</v>
      </c>
      <c r="B40" s="2">
        <v>15.101311748048182</v>
      </c>
      <c r="C40" s="2">
        <v>-0.11335682446051365</v>
      </c>
    </row>
    <row r="41" spans="1:3" ht="12.75">
      <c r="A41" s="2">
        <v>17</v>
      </c>
      <c r="B41" s="2">
        <v>15.067433869154236</v>
      </c>
      <c r="C41" s="2">
        <v>-0.1529537530168703</v>
      </c>
    </row>
    <row r="42" spans="1:3" ht="12.75">
      <c r="A42" s="2">
        <v>18</v>
      </c>
      <c r="B42" s="2">
        <v>15.033555990260288</v>
      </c>
      <c r="C42" s="2">
        <v>-0.18247589509799766</v>
      </c>
    </row>
    <row r="43" spans="1:3" ht="12.75">
      <c r="A43" s="2">
        <v>19</v>
      </c>
      <c r="B43" s="2">
        <v>14.99967811136634</v>
      </c>
      <c r="C43" s="2">
        <v>-0.1784892366244577</v>
      </c>
    </row>
    <row r="44" spans="1:3" ht="12.75">
      <c r="A44" s="2">
        <v>20</v>
      </c>
      <c r="B44" s="2">
        <v>14.965800232472393</v>
      </c>
      <c r="C44" s="2">
        <v>-0.16929156075416962</v>
      </c>
    </row>
    <row r="45" spans="1:3" ht="12.75">
      <c r="A45" s="2">
        <v>21</v>
      </c>
      <c r="B45" s="2">
        <v>14.931922353578447</v>
      </c>
      <c r="C45" s="2">
        <v>-0.19747416985639</v>
      </c>
    </row>
    <row r="46" spans="1:3" ht="12.75">
      <c r="A46" s="2">
        <v>22</v>
      </c>
      <c r="B46" s="2">
        <v>14.898044474684498</v>
      </c>
      <c r="C46" s="2">
        <v>-0.22761148312130608</v>
      </c>
    </row>
    <row r="47" spans="1:3" ht="12.75">
      <c r="A47" s="2">
        <v>23</v>
      </c>
      <c r="B47" s="2">
        <v>14.86416659579055</v>
      </c>
      <c r="C47" s="2">
        <v>-0.2568125985214973</v>
      </c>
    </row>
    <row r="48" spans="1:3" ht="12.75">
      <c r="A48" s="2">
        <v>24</v>
      </c>
      <c r="B48" s="2">
        <v>14.830288716896604</v>
      </c>
      <c r="C48" s="2">
        <v>-0.24692386431145508</v>
      </c>
    </row>
    <row r="49" spans="1:3" ht="12.75">
      <c r="A49" s="2">
        <v>25</v>
      </c>
      <c r="B49" s="2">
        <v>14.796410838002657</v>
      </c>
      <c r="C49" s="2">
        <v>-0.2342919565733972</v>
      </c>
    </row>
    <row r="50" spans="1:3" ht="12.75">
      <c r="A50" s="2">
        <v>26</v>
      </c>
      <c r="B50" s="2">
        <v>14.762532959108709</v>
      </c>
      <c r="C50" s="2">
        <v>-0.21067637301874242</v>
      </c>
    </row>
    <row r="51" spans="1:3" ht="12.75">
      <c r="A51" s="2">
        <v>27</v>
      </c>
      <c r="B51" s="2">
        <v>14.72865508021476</v>
      </c>
      <c r="C51" s="2">
        <v>-0.19307599506182527</v>
      </c>
    </row>
    <row r="52" spans="1:3" ht="12.75">
      <c r="A52" s="2">
        <v>28</v>
      </c>
      <c r="B52" s="2">
        <v>14.694777201320814</v>
      </c>
      <c r="C52" s="2">
        <v>-0.17051928086833534</v>
      </c>
    </row>
    <row r="53" spans="1:3" ht="12.75">
      <c r="A53" s="2">
        <v>29</v>
      </c>
      <c r="B53" s="2">
        <v>14.660899322426868</v>
      </c>
      <c r="C53" s="2">
        <v>-0.15121860732165793</v>
      </c>
    </row>
    <row r="54" spans="1:3" ht="12.75">
      <c r="A54" s="2">
        <v>30</v>
      </c>
      <c r="B54" s="2">
        <v>14.62702144353292</v>
      </c>
      <c r="C54" s="2">
        <v>-0.18784991245154004</v>
      </c>
    </row>
    <row r="55" spans="1:3" ht="12.75">
      <c r="A55" s="2">
        <v>31</v>
      </c>
      <c r="B55" s="2">
        <v>14.593143564638972</v>
      </c>
      <c r="C55" s="2">
        <v>-0.17923726204551116</v>
      </c>
    </row>
    <row r="56" spans="1:3" ht="12.75">
      <c r="A56" s="2">
        <v>32</v>
      </c>
      <c r="B56" s="2">
        <v>14.559265685745025</v>
      </c>
      <c r="C56" s="2">
        <v>-0.1710144210839033</v>
      </c>
    </row>
    <row r="57" spans="1:3" ht="12.75">
      <c r="A57" s="2">
        <v>33</v>
      </c>
      <c r="B57" s="2">
        <v>14.525387806851079</v>
      </c>
      <c r="C57" s="2">
        <v>-0.17019656559372542</v>
      </c>
    </row>
    <row r="58" spans="1:3" ht="12.75">
      <c r="A58" s="2">
        <v>34</v>
      </c>
      <c r="B58" s="2">
        <v>14.49150992795713</v>
      </c>
      <c r="C58" s="2">
        <v>-0.14431344317282502</v>
      </c>
    </row>
    <row r="59" spans="1:3" ht="12.75">
      <c r="A59" s="2">
        <v>35</v>
      </c>
      <c r="B59" s="2">
        <v>14.457632049063182</v>
      </c>
      <c r="C59" s="2">
        <v>-0.13633333409020132</v>
      </c>
    </row>
    <row r="60" spans="1:3" ht="12.75">
      <c r="A60" s="2">
        <v>36</v>
      </c>
      <c r="B60" s="2">
        <v>14.423754170169236</v>
      </c>
      <c r="C60" s="2">
        <v>-0.10589259670653917</v>
      </c>
    </row>
    <row r="61" spans="1:3" ht="12.75">
      <c r="A61" s="2">
        <v>37</v>
      </c>
      <c r="B61" s="2">
        <v>14.38987629127529</v>
      </c>
      <c r="C61" s="2">
        <v>-0.10398030196098063</v>
      </c>
    </row>
    <row r="62" spans="1:3" ht="12.75">
      <c r="A62" s="2">
        <v>38</v>
      </c>
      <c r="B62" s="2">
        <v>14.355998412381341</v>
      </c>
      <c r="C62" s="2">
        <v>-0.10176013204359613</v>
      </c>
    </row>
    <row r="63" spans="1:3" ht="12.75">
      <c r="A63" s="2">
        <v>39</v>
      </c>
      <c r="B63" s="2">
        <v>14.322120533487393</v>
      </c>
      <c r="C63" s="2">
        <v>-0.06880159589405999</v>
      </c>
    </row>
    <row r="64" spans="1:3" ht="12.75">
      <c r="A64" s="2">
        <v>40</v>
      </c>
      <c r="B64" s="2">
        <v>14.288242654593446</v>
      </c>
      <c r="C64" s="2">
        <v>-0.20024386824956153</v>
      </c>
    </row>
    <row r="65" spans="1:3" ht="12.75">
      <c r="A65" s="2">
        <v>41</v>
      </c>
      <c r="B65" s="2">
        <v>14.2543647756995</v>
      </c>
      <c r="C65" s="2">
        <v>-0.187526011771455</v>
      </c>
    </row>
    <row r="66" spans="1:3" ht="12.75">
      <c r="A66" s="2">
        <v>42</v>
      </c>
      <c r="B66" s="2">
        <v>14.220486896805552</v>
      </c>
      <c r="C66" s="2">
        <v>-0.18608501544741962</v>
      </c>
    </row>
    <row r="67" spans="1:3" ht="12.75">
      <c r="A67" s="2">
        <v>43</v>
      </c>
      <c r="B67" s="2">
        <v>14.186609017911604</v>
      </c>
      <c r="C67" s="2">
        <v>-0.1676467260689396</v>
      </c>
    </row>
    <row r="68" spans="1:3" ht="12.75">
      <c r="A68" s="2">
        <v>44</v>
      </c>
      <c r="B68" s="2">
        <v>14.152731139017657</v>
      </c>
      <c r="C68" s="2">
        <v>-0.1497937450694593</v>
      </c>
    </row>
    <row r="69" spans="1:3" ht="12.75">
      <c r="A69" s="2">
        <v>45</v>
      </c>
      <c r="B69" s="2">
        <v>14.11885326012371</v>
      </c>
      <c r="C69" s="2">
        <v>-0.12895923546705212</v>
      </c>
    </row>
    <row r="70" spans="1:3" ht="12.75">
      <c r="A70" s="2">
        <v>46</v>
      </c>
      <c r="B70" s="2">
        <v>14.084975381229762</v>
      </c>
      <c r="C70" s="2">
        <v>-0.14368804509467736</v>
      </c>
    </row>
    <row r="71" spans="1:3" ht="12.75">
      <c r="A71" s="2">
        <v>47</v>
      </c>
      <c r="B71" s="2">
        <v>14.051097502335814</v>
      </c>
      <c r="C71" s="2">
        <v>-0.11841831964912508</v>
      </c>
    </row>
    <row r="72" spans="1:3" ht="12.75">
      <c r="A72" s="2">
        <v>48</v>
      </c>
      <c r="B72" s="2">
        <v>14.017219623441868</v>
      </c>
      <c r="C72" s="2">
        <v>-0.0905183783464647</v>
      </c>
    </row>
    <row r="73" spans="1:3" ht="12.75">
      <c r="A73" s="2">
        <v>49</v>
      </c>
      <c r="B73" s="2">
        <v>13.983341744547921</v>
      </c>
      <c r="C73" s="2">
        <v>-0.058356346378662494</v>
      </c>
    </row>
    <row r="74" spans="1:3" ht="12.75">
      <c r="A74" s="2">
        <v>50</v>
      </c>
      <c r="B74" s="2">
        <v>13.949463865653973</v>
      </c>
      <c r="C74" s="2">
        <v>-0.04890928133252004</v>
      </c>
    </row>
    <row r="75" spans="1:3" ht="12.75">
      <c r="A75" s="2">
        <v>51</v>
      </c>
      <c r="B75" s="2">
        <v>13.915585986760025</v>
      </c>
      <c r="C75" s="2">
        <v>-0.06655361587837305</v>
      </c>
    </row>
    <row r="76" spans="1:3" ht="12.75">
      <c r="A76" s="2">
        <v>52</v>
      </c>
      <c r="B76" s="2">
        <v>13.881708107866078</v>
      </c>
      <c r="C76" s="2">
        <v>-0.054251192633444134</v>
      </c>
    </row>
    <row r="77" spans="1:3" ht="12.75">
      <c r="A77" s="2">
        <v>53</v>
      </c>
      <c r="B77" s="2">
        <v>13.847830228972132</v>
      </c>
      <c r="C77" s="2">
        <v>-0.11997234449322747</v>
      </c>
    </row>
    <row r="78" spans="1:3" ht="12.75">
      <c r="A78" s="2">
        <v>54</v>
      </c>
      <c r="B78" s="2">
        <v>13.813952350078184</v>
      </c>
      <c r="C78" s="2">
        <v>-0.093683674250574</v>
      </c>
    </row>
    <row r="79" spans="1:3" ht="12.75">
      <c r="A79" s="2">
        <v>55</v>
      </c>
      <c r="B79" s="2">
        <v>13.780074471184236</v>
      </c>
      <c r="C79" s="2">
        <v>-0.06434668014709821</v>
      </c>
    </row>
    <row r="80" spans="1:3" ht="12.75">
      <c r="A80" s="2">
        <v>56</v>
      </c>
      <c r="B80" s="2">
        <v>13.74619659229029</v>
      </c>
      <c r="C80" s="2">
        <v>-0.041584076041992546</v>
      </c>
    </row>
    <row r="81" spans="1:3" ht="12.75">
      <c r="A81" s="2">
        <v>57</v>
      </c>
      <c r="B81" s="2">
        <v>13.712318713396343</v>
      </c>
      <c r="C81" s="2">
        <v>-0.0547270928991459</v>
      </c>
    </row>
    <row r="82" spans="1:3" ht="12.75">
      <c r="A82" s="2">
        <v>58</v>
      </c>
      <c r="B82" s="2">
        <v>13.678440834502394</v>
      </c>
      <c r="C82" s="2">
        <v>-0.03004681769710693</v>
      </c>
    </row>
    <row r="83" spans="1:3" ht="12.75">
      <c r="A83" s="2">
        <v>59</v>
      </c>
      <c r="B83" s="2">
        <v>13.644562955608446</v>
      </c>
      <c r="C83" s="2">
        <v>0.0036088408124062</v>
      </c>
    </row>
    <row r="84" spans="1:3" ht="12.75">
      <c r="A84" s="2">
        <v>60</v>
      </c>
      <c r="B84" s="2">
        <v>13.6106850767145</v>
      </c>
      <c r="C84" s="2">
        <v>0.027998799937780205</v>
      </c>
    </row>
    <row r="85" spans="1:3" ht="12.75">
      <c r="A85" s="2">
        <v>61</v>
      </c>
      <c r="B85" s="2">
        <v>13.576807197820553</v>
      </c>
      <c r="C85" s="2">
        <v>0.060227200324669994</v>
      </c>
    </row>
    <row r="86" spans="1:3" ht="12.75">
      <c r="A86" s="2">
        <v>62</v>
      </c>
      <c r="B86" s="2">
        <v>13.542929318926605</v>
      </c>
      <c r="C86" s="2">
        <v>0.059647885798314704</v>
      </c>
    </row>
    <row r="87" spans="1:3" ht="12.75">
      <c r="A87" s="2">
        <v>63</v>
      </c>
      <c r="B87" s="2">
        <v>13.509051440032657</v>
      </c>
      <c r="C87" s="2">
        <v>0.08388790280180203</v>
      </c>
    </row>
    <row r="88" spans="1:3" ht="12.75">
      <c r="A88" s="2">
        <v>64</v>
      </c>
      <c r="B88" s="2">
        <v>13.47517356113871</v>
      </c>
      <c r="C88" s="2">
        <v>0.11436444766780696</v>
      </c>
    </row>
    <row r="89" spans="1:3" ht="12.75">
      <c r="A89" s="2">
        <v>65</v>
      </c>
      <c r="B89" s="2">
        <v>13.441295682244764</v>
      </c>
      <c r="C89" s="2">
        <v>0.12748534926576838</v>
      </c>
    </row>
    <row r="90" spans="1:3" ht="12.75">
      <c r="A90" s="2">
        <v>66</v>
      </c>
      <c r="B90" s="2">
        <v>13.407417803350816</v>
      </c>
      <c r="C90" s="2">
        <v>0.15544572452733263</v>
      </c>
    </row>
    <row r="91" spans="1:3" ht="12.75">
      <c r="A91" s="2">
        <v>67</v>
      </c>
      <c r="B91" s="2">
        <v>13.373539924456868</v>
      </c>
      <c r="C91" s="2">
        <v>0.1806539201665931</v>
      </c>
    </row>
    <row r="92" spans="1:3" ht="12.75">
      <c r="A92" s="2">
        <v>68</v>
      </c>
      <c r="B92" s="2">
        <v>13.339662045562921</v>
      </c>
      <c r="C92" s="2">
        <v>0.1675132910624253</v>
      </c>
    </row>
    <row r="93" spans="1:3" ht="12.75">
      <c r="A93" s="2">
        <v>69</v>
      </c>
      <c r="B93" s="2">
        <v>13.305784166668975</v>
      </c>
      <c r="C93" s="2">
        <v>0.1756931778373918</v>
      </c>
    </row>
    <row r="94" spans="1:3" ht="12.75">
      <c r="A94" s="2">
        <v>70</v>
      </c>
      <c r="B94" s="2">
        <v>13.271906287775026</v>
      </c>
      <c r="C94" s="2">
        <v>0.2018376429836337</v>
      </c>
    </row>
    <row r="95" spans="1:3" ht="12.75">
      <c r="A95" s="2">
        <v>71</v>
      </c>
      <c r="B95" s="2">
        <v>13.238028408881078</v>
      </c>
      <c r="C95" s="2">
        <v>0.2198867816847212</v>
      </c>
    </row>
    <row r="96" spans="1:3" ht="12.75">
      <c r="A96" s="2">
        <v>72</v>
      </c>
      <c r="B96" s="2">
        <v>13.204150529987132</v>
      </c>
      <c r="C96" s="2">
        <v>0.2525356327651185</v>
      </c>
    </row>
    <row r="97" spans="1:3" ht="12.75">
      <c r="A97" s="2">
        <v>73</v>
      </c>
      <c r="B97" s="2">
        <v>13.170272651093185</v>
      </c>
      <c r="C97" s="2">
        <v>0.27008034974836725</v>
      </c>
    </row>
    <row r="98" spans="1:3" ht="12.75">
      <c r="A98" s="2">
        <v>74</v>
      </c>
      <c r="B98" s="2">
        <v>13.136394772199237</v>
      </c>
      <c r="C98" s="2">
        <v>0.29735304401768303</v>
      </c>
    </row>
    <row r="99" spans="1:3" ht="13.5" thickBot="1">
      <c r="A99" s="3">
        <v>75</v>
      </c>
      <c r="B99" s="3">
        <v>13.102516893305289</v>
      </c>
      <c r="C99" s="3">
        <v>0.3295713199263677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D31" sqref="D31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0.984565660840355</v>
      </c>
    </row>
    <row r="5" spans="1:2" ht="12.75">
      <c r="A5" s="2" t="s">
        <v>5</v>
      </c>
      <c r="B5" s="2">
        <v>0.969369540506005</v>
      </c>
    </row>
    <row r="6" spans="1:2" ht="12.75">
      <c r="A6" s="2" t="s">
        <v>6</v>
      </c>
      <c r="B6" s="2">
        <v>0.9689499451704708</v>
      </c>
    </row>
    <row r="7" spans="1:2" ht="12.75">
      <c r="A7" s="2" t="s">
        <v>7</v>
      </c>
      <c r="B7" s="2">
        <v>0.13632248381099368</v>
      </c>
    </row>
    <row r="8" spans="1:2" ht="13.5" thickBot="1">
      <c r="A8" s="3" t="s">
        <v>8</v>
      </c>
      <c r="B8" s="3">
        <v>75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42.93324337410944</v>
      </c>
      <c r="D12" s="2">
        <v>42.93324337410944</v>
      </c>
      <c r="E12" s="2">
        <v>2310.24860958457</v>
      </c>
      <c r="F12" s="2">
        <v>5.247676775735969E-57</v>
      </c>
    </row>
    <row r="13" spans="1:6" ht="12.75">
      <c r="A13" s="2" t="s">
        <v>11</v>
      </c>
      <c r="B13" s="2">
        <v>73</v>
      </c>
      <c r="C13" s="2">
        <v>1.3566188302451003</v>
      </c>
      <c r="D13" s="2">
        <v>0.018583819592398635</v>
      </c>
      <c r="E13" s="2"/>
      <c r="F13" s="2"/>
    </row>
    <row r="14" spans="1:6" ht="13.5" thickBot="1">
      <c r="A14" s="3" t="s">
        <v>12</v>
      </c>
      <c r="B14" s="3">
        <v>74</v>
      </c>
      <c r="C14" s="3">
        <v>44.289862204354534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17.156012596014442</v>
      </c>
      <c r="C17" s="2">
        <v>0.06034395420274539</v>
      </c>
      <c r="D17" s="2">
        <v>284.30375209375853</v>
      </c>
      <c r="E17" s="2">
        <v>6.915561063624747E-113</v>
      </c>
      <c r="F17" s="2">
        <v>17.035747270442226</v>
      </c>
      <c r="G17" s="2">
        <v>17.276277921586658</v>
      </c>
      <c r="H17" s="2">
        <v>17.035747270442226</v>
      </c>
      <c r="I17" s="2">
        <v>17.276277921586658</v>
      </c>
    </row>
    <row r="18" spans="1:9" ht="13.5" thickBot="1">
      <c r="A18" s="3" t="s">
        <v>33</v>
      </c>
      <c r="B18" s="3">
        <v>-0.833700140736749</v>
      </c>
      <c r="C18" s="3">
        <v>0.01734524809327304</v>
      </c>
      <c r="D18" s="3">
        <v>-48.06504561096942</v>
      </c>
      <c r="E18" s="3">
        <v>5.247676775735819E-57</v>
      </c>
      <c r="F18" s="3">
        <v>-0.8682691698404704</v>
      </c>
      <c r="G18" s="3">
        <v>-0.7991311116330276</v>
      </c>
      <c r="H18" s="3">
        <v>-0.8682691698404704</v>
      </c>
      <c r="I18" s="3">
        <v>-0.7991311116330276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37</v>
      </c>
      <c r="C24" s="4" t="s">
        <v>28</v>
      </c>
    </row>
    <row r="25" spans="1:3" ht="12.75">
      <c r="A25" s="2">
        <v>1</v>
      </c>
      <c r="B25" s="2">
        <v>17.156012596014442</v>
      </c>
      <c r="C25" s="2">
        <v>-0.395705333401434</v>
      </c>
    </row>
    <row r="26" spans="1:3" ht="12.75">
      <c r="A26" s="2">
        <v>2</v>
      </c>
      <c r="B26" s="2">
        <v>16.578135694030333</v>
      </c>
      <c r="C26" s="2">
        <v>-0.20750795643803244</v>
      </c>
    </row>
    <row r="27" spans="1:3" ht="12.75">
      <c r="A27" s="2">
        <v>3</v>
      </c>
      <c r="B27" s="2">
        <v>16.240099376336715</v>
      </c>
      <c r="C27" s="2">
        <v>-0.1659949031256147</v>
      </c>
    </row>
    <row r="28" spans="1:3" ht="12.75">
      <c r="A28" s="2">
        <v>4</v>
      </c>
      <c r="B28" s="2">
        <v>16.00025879204623</v>
      </c>
      <c r="C28" s="2">
        <v>-0.34419764830396815</v>
      </c>
    </row>
    <row r="29" spans="1:3" ht="12.75">
      <c r="A29" s="2">
        <v>5</v>
      </c>
      <c r="B29" s="2">
        <v>15.814223981911073</v>
      </c>
      <c r="C29" s="2">
        <v>-0.23424447645470536</v>
      </c>
    </row>
    <row r="30" spans="1:3" ht="12.75">
      <c r="A30" s="2">
        <v>6</v>
      </c>
      <c r="B30" s="2">
        <v>15.66222247435261</v>
      </c>
      <c r="C30" s="2">
        <v>-0.10132052195781505</v>
      </c>
    </row>
    <row r="31" spans="1:3" ht="12.75">
      <c r="A31" s="2">
        <v>7</v>
      </c>
      <c r="B31" s="2">
        <v>15.533707030885958</v>
      </c>
      <c r="C31" s="2">
        <v>-0.029065698618339297</v>
      </c>
    </row>
    <row r="32" spans="1:3" ht="12.75">
      <c r="A32" s="2">
        <v>8</v>
      </c>
      <c r="B32" s="2">
        <v>15.42238189006212</v>
      </c>
      <c r="C32" s="2">
        <v>0.07512628311070024</v>
      </c>
    </row>
    <row r="33" spans="1:3" ht="12.75">
      <c r="A33" s="2">
        <v>9</v>
      </c>
      <c r="B33" s="2">
        <v>15.324186156658993</v>
      </c>
      <c r="C33" s="2">
        <v>0.1699394349179837</v>
      </c>
    </row>
    <row r="34" spans="1:3" ht="12.75">
      <c r="A34" s="2">
        <v>10</v>
      </c>
      <c r="B34" s="2">
        <v>15.236347079926965</v>
      </c>
      <c r="C34" s="2">
        <v>0.08830757294842506</v>
      </c>
    </row>
    <row r="35" spans="1:3" ht="12.75">
      <c r="A35" s="2">
        <v>11</v>
      </c>
      <c r="B35" s="2">
        <v>15.156886969610454</v>
      </c>
      <c r="C35" s="2">
        <v>0.14591872526180083</v>
      </c>
    </row>
    <row r="36" spans="1:3" ht="12.75">
      <c r="A36" s="2">
        <v>12</v>
      </c>
      <c r="B36" s="2">
        <v>15.084345572368502</v>
      </c>
      <c r="C36" s="2">
        <v>0.18556158837625603</v>
      </c>
    </row>
    <row r="37" spans="1:3" ht="12.75">
      <c r="A37" s="2">
        <v>13</v>
      </c>
      <c r="B37" s="2">
        <v>15.017613955716126</v>
      </c>
      <c r="C37" s="2">
        <v>0.25057099101621283</v>
      </c>
    </row>
    <row r="38" spans="1:3" ht="12.75">
      <c r="A38" s="2">
        <v>14</v>
      </c>
      <c r="B38" s="2">
        <v>14.955830128901852</v>
      </c>
      <c r="C38" s="2">
        <v>0.27453090543521164</v>
      </c>
    </row>
    <row r="39" spans="1:3" ht="12.75">
      <c r="A39" s="2">
        <v>15</v>
      </c>
      <c r="B39" s="2">
        <v>14.898310762233347</v>
      </c>
      <c r="C39" s="2">
        <v>0.12461058341358466</v>
      </c>
    </row>
    <row r="40" spans="1:3" ht="12.75">
      <c r="A40" s="2">
        <v>16</v>
      </c>
      <c r="B40" s="2">
        <v>14.844504988078013</v>
      </c>
      <c r="C40" s="2">
        <v>0.1434499355096559</v>
      </c>
    </row>
    <row r="41" spans="1:3" ht="12.75">
      <c r="A41" s="2">
        <v>17</v>
      </c>
      <c r="B41" s="2">
        <v>14.793962232337538</v>
      </c>
      <c r="C41" s="2">
        <v>0.12051788379982753</v>
      </c>
    </row>
    <row r="42" spans="1:3" ht="12.75">
      <c r="A42" s="2">
        <v>18</v>
      </c>
      <c r="B42" s="2">
        <v>14.746309254674884</v>
      </c>
      <c r="C42" s="2">
        <v>0.10477084048740615</v>
      </c>
    </row>
    <row r="43" spans="1:3" ht="12.75">
      <c r="A43" s="2">
        <v>19</v>
      </c>
      <c r="B43" s="2">
        <v>14.70123340469261</v>
      </c>
      <c r="C43" s="2">
        <v>0.11995547004927154</v>
      </c>
    </row>
    <row r="44" spans="1:3" ht="12.75">
      <c r="A44" s="2">
        <v>20</v>
      </c>
      <c r="B44" s="2">
        <v>14.658470177942858</v>
      </c>
      <c r="C44" s="2">
        <v>0.13803849377536537</v>
      </c>
    </row>
    <row r="45" spans="1:3" ht="12.75">
      <c r="A45" s="2">
        <v>21</v>
      </c>
      <c r="B45" s="2">
        <v>14.617793811208234</v>
      </c>
      <c r="C45" s="2">
        <v>0.11665437251382293</v>
      </c>
    </row>
    <row r="46" spans="1:3" ht="12.75">
      <c r="A46" s="2">
        <v>22</v>
      </c>
      <c r="B46" s="2">
        <v>14.579010067626347</v>
      </c>
      <c r="C46" s="2">
        <v>0.09142292393684492</v>
      </c>
    </row>
    <row r="47" spans="1:3" ht="12.75">
      <c r="A47" s="2">
        <v>23</v>
      </c>
      <c r="B47" s="2">
        <v>14.541950626915048</v>
      </c>
      <c r="C47" s="2">
        <v>0.06540337035400512</v>
      </c>
    </row>
    <row r="48" spans="1:3" ht="12.75">
      <c r="A48" s="2">
        <v>24</v>
      </c>
      <c r="B48" s="2">
        <v>14.506468670384395</v>
      </c>
      <c r="C48" s="2">
        <v>0.07689618220075367</v>
      </c>
    </row>
    <row r="49" spans="1:3" ht="12.75">
      <c r="A49" s="2">
        <v>25</v>
      </c>
      <c r="B49" s="2">
        <v>14.472435367807703</v>
      </c>
      <c r="C49" s="2">
        <v>0.0896835136215568</v>
      </c>
    </row>
    <row r="50" spans="1:3" ht="12.75">
      <c r="A50" s="2">
        <v>26</v>
      </c>
      <c r="B50" s="2">
        <v>14.439737053732017</v>
      </c>
      <c r="C50" s="2">
        <v>0.11211953235794958</v>
      </c>
    </row>
    <row r="51" spans="1:3" ht="12.75">
      <c r="A51" s="2">
        <v>27</v>
      </c>
      <c r="B51" s="2">
        <v>14.408272936981266</v>
      </c>
      <c r="C51" s="2">
        <v>0.12730614817166952</v>
      </c>
    </row>
    <row r="52" spans="1:3" ht="12.75">
      <c r="A52" s="2">
        <v>28</v>
      </c>
      <c r="B52" s="2">
        <v>14.377953226917745</v>
      </c>
      <c r="C52" s="2">
        <v>0.1463046935347343</v>
      </c>
    </row>
    <row r="53" spans="1:3" ht="12.75">
      <c r="A53" s="2">
        <v>29</v>
      </c>
      <c r="B53" s="2">
        <v>14.34869758865245</v>
      </c>
      <c r="C53" s="2">
        <v>0.16098312645275925</v>
      </c>
    </row>
    <row r="54" spans="1:3" ht="12.75">
      <c r="A54" s="2">
        <v>30</v>
      </c>
      <c r="B54" s="2">
        <v>14.32043386024924</v>
      </c>
      <c r="C54" s="2">
        <v>0.11873767083213949</v>
      </c>
    </row>
    <row r="55" spans="1:3" ht="12.75">
      <c r="A55" s="2">
        <v>31</v>
      </c>
      <c r="B55" s="2">
        <v>14.29309698034698</v>
      </c>
      <c r="C55" s="2">
        <v>0.12080932224647967</v>
      </c>
    </row>
    <row r="56" spans="1:3" ht="12.75">
      <c r="A56" s="2">
        <v>32</v>
      </c>
      <c r="B56" s="2">
        <v>14.266628086093906</v>
      </c>
      <c r="C56" s="2">
        <v>0.12162317856721572</v>
      </c>
    </row>
    <row r="57" spans="1:3" ht="12.75">
      <c r="A57" s="2">
        <v>33</v>
      </c>
      <c r="B57" s="2">
        <v>14.24097374993273</v>
      </c>
      <c r="C57" s="2">
        <v>0.11421749132462367</v>
      </c>
    </row>
    <row r="58" spans="1:3" ht="12.75">
      <c r="A58" s="2">
        <v>34</v>
      </c>
      <c r="B58" s="2">
        <v>14.216085330353431</v>
      </c>
      <c r="C58" s="2">
        <v>0.13111115443087407</v>
      </c>
    </row>
    <row r="59" spans="1:3" ht="12.75">
      <c r="A59" s="2">
        <v>35</v>
      </c>
      <c r="B59" s="2">
        <v>14.19191841678259</v>
      </c>
      <c r="C59" s="2">
        <v>0.12938029819039087</v>
      </c>
    </row>
    <row r="60" spans="1:3" ht="12.75">
      <c r="A60" s="2">
        <v>36</v>
      </c>
      <c r="B60" s="2">
        <v>14.168432352690777</v>
      </c>
      <c r="C60" s="2">
        <v>0.14942922077191945</v>
      </c>
    </row>
    <row r="61" spans="1:3" ht="12.75">
      <c r="A61" s="2">
        <v>37</v>
      </c>
      <c r="B61" s="2">
        <v>14.145589824054104</v>
      </c>
      <c r="C61" s="2">
        <v>0.14030616526020445</v>
      </c>
    </row>
    <row r="62" spans="1:3" ht="12.75">
      <c r="A62" s="2">
        <v>38</v>
      </c>
      <c r="B62" s="2">
        <v>14.123356502708504</v>
      </c>
      <c r="C62" s="2">
        <v>0.13088177762924147</v>
      </c>
    </row>
    <row r="63" spans="1:3" ht="12.75">
      <c r="A63" s="2">
        <v>39</v>
      </c>
      <c r="B63" s="2">
        <v>14.1017007360384</v>
      </c>
      <c r="C63" s="2">
        <v>0.15161820155493366</v>
      </c>
    </row>
    <row r="64" spans="1:3" ht="12.75">
      <c r="A64" s="2">
        <v>40</v>
      </c>
      <c r="B64" s="2">
        <v>14.080593275958751</v>
      </c>
      <c r="C64" s="2">
        <v>0.007405510385133596</v>
      </c>
    </row>
    <row r="65" spans="1:3" ht="12.75">
      <c r="A65" s="2">
        <v>41</v>
      </c>
      <c r="B65" s="2">
        <v>14.060007041367001</v>
      </c>
      <c r="C65" s="2">
        <v>0.006831722561043918</v>
      </c>
    </row>
    <row r="66" spans="1:3" ht="12.75">
      <c r="A66" s="2">
        <v>42</v>
      </c>
      <c r="B66" s="2">
        <v>14.039916909224127</v>
      </c>
      <c r="C66" s="2">
        <v>-0.0055150278659947816</v>
      </c>
    </row>
    <row r="67" spans="1:3" ht="12.75">
      <c r="A67" s="2">
        <v>43</v>
      </c>
      <c r="B67" s="2">
        <v>14.020299530221642</v>
      </c>
      <c r="C67" s="2">
        <v>-0.001337238378978256</v>
      </c>
    </row>
    <row r="68" spans="1:3" ht="12.75">
      <c r="A68" s="2">
        <v>44</v>
      </c>
      <c r="B68" s="2">
        <v>14.00113316564224</v>
      </c>
      <c r="C68" s="2">
        <v>0.0018042283059571673</v>
      </c>
    </row>
    <row r="69" spans="1:3" ht="12.75">
      <c r="A69" s="2">
        <v>45</v>
      </c>
      <c r="B69" s="2">
        <v>13.982397542555622</v>
      </c>
      <c r="C69" s="2">
        <v>0.00749648210103615</v>
      </c>
    </row>
    <row r="70" spans="1:3" ht="12.75">
      <c r="A70" s="2">
        <v>46</v>
      </c>
      <c r="B70" s="2">
        <v>13.964073724930941</v>
      </c>
      <c r="C70" s="2">
        <v>-0.022786388795855927</v>
      </c>
    </row>
    <row r="71" spans="1:3" ht="12.75">
      <c r="A71" s="2">
        <v>47</v>
      </c>
      <c r="B71" s="2">
        <v>13.94614399861151</v>
      </c>
      <c r="C71" s="2">
        <v>-0.013464815924820073</v>
      </c>
    </row>
    <row r="72" spans="1:3" ht="12.75">
      <c r="A72" s="2">
        <v>48</v>
      </c>
      <c r="B72" s="2">
        <v>13.928591768400288</v>
      </c>
      <c r="C72" s="2">
        <v>-0.00189052330488515</v>
      </c>
    </row>
    <row r="73" spans="1:3" ht="12.75">
      <c r="A73" s="2">
        <v>49</v>
      </c>
      <c r="B73" s="2">
        <v>13.911401465757475</v>
      </c>
      <c r="C73" s="2">
        <v>0.013583932411783906</v>
      </c>
    </row>
    <row r="74" spans="1:3" ht="12.75">
      <c r="A74" s="2">
        <v>50</v>
      </c>
      <c r="B74" s="2">
        <v>13.894558465823597</v>
      </c>
      <c r="C74" s="2">
        <v>0.0059961184978565285</v>
      </c>
    </row>
    <row r="75" spans="1:3" ht="12.75">
      <c r="A75" s="2">
        <v>51</v>
      </c>
      <c r="B75" s="2">
        <v>13.878049012659815</v>
      </c>
      <c r="C75" s="2">
        <v>-0.029016641778163432</v>
      </c>
    </row>
    <row r="76" spans="1:3" ht="12.75">
      <c r="A76" s="2">
        <v>52</v>
      </c>
      <c r="B76" s="2">
        <v>13.86186015174791</v>
      </c>
      <c r="C76" s="2">
        <v>-0.03440323651527599</v>
      </c>
    </row>
    <row r="77" spans="1:3" ht="12.75">
      <c r="A77" s="2">
        <v>53</v>
      </c>
      <c r="B77" s="2">
        <v>13.84597966892006</v>
      </c>
      <c r="C77" s="2">
        <v>-0.11812178444115595</v>
      </c>
    </row>
    <row r="78" spans="1:3" ht="12.75">
      <c r="A78" s="2">
        <v>54</v>
      </c>
      <c r="B78" s="2">
        <v>13.83039603499716</v>
      </c>
      <c r="C78" s="2">
        <v>-0.11012735916954952</v>
      </c>
    </row>
    <row r="79" spans="1:3" ht="12.75">
      <c r="A79" s="2">
        <v>55</v>
      </c>
      <c r="B79" s="2">
        <v>13.815098355507086</v>
      </c>
      <c r="C79" s="2">
        <v>-0.09937056446994852</v>
      </c>
    </row>
    <row r="80" spans="1:3" ht="12.75">
      <c r="A80" s="2">
        <v>56</v>
      </c>
      <c r="B80" s="2">
        <v>13.800076324933638</v>
      </c>
      <c r="C80" s="2">
        <v>-0.09546380868534143</v>
      </c>
    </row>
    <row r="81" spans="1:3" ht="12.75">
      <c r="A81" s="2">
        <v>57</v>
      </c>
      <c r="B81" s="2">
        <v>13.785320185014886</v>
      </c>
      <c r="C81" s="2">
        <v>-0.12772856451768888</v>
      </c>
    </row>
    <row r="82" spans="1:3" ht="12.75">
      <c r="A82" s="2">
        <v>58</v>
      </c>
      <c r="B82" s="2">
        <v>13.770820686668344</v>
      </c>
      <c r="C82" s="2">
        <v>-0.1224266698630565</v>
      </c>
    </row>
    <row r="83" spans="1:3" ht="12.75">
      <c r="A83" s="2">
        <v>59</v>
      </c>
      <c r="B83" s="2">
        <v>13.756569055170878</v>
      </c>
      <c r="C83" s="2">
        <v>-0.10839725875002593</v>
      </c>
    </row>
    <row r="84" spans="1:3" ht="12.75">
      <c r="A84" s="2">
        <v>60</v>
      </c>
      <c r="B84" s="2">
        <v>13.742556958265133</v>
      </c>
      <c r="C84" s="2">
        <v>-0.10387308161285347</v>
      </c>
    </row>
    <row r="85" spans="1:3" ht="12.75">
      <c r="A85" s="2">
        <v>61</v>
      </c>
      <c r="B85" s="2">
        <v>13.728776476902128</v>
      </c>
      <c r="C85" s="2">
        <v>-0.09174207875690499</v>
      </c>
    </row>
    <row r="86" spans="1:3" ht="12.75">
      <c r="A86" s="2">
        <v>62</v>
      </c>
      <c r="B86" s="2">
        <v>13.715220078362872</v>
      </c>
      <c r="C86" s="2">
        <v>-0.11264287363795233</v>
      </c>
    </row>
    <row r="87" spans="1:3" ht="12.75">
      <c r="A87" s="2">
        <v>63</v>
      </c>
      <c r="B87" s="2">
        <v>13.701880591530509</v>
      </c>
      <c r="C87" s="2">
        <v>-0.10894124869605015</v>
      </c>
    </row>
    <row r="88" spans="1:3" ht="12.75">
      <c r="A88" s="2">
        <v>64</v>
      </c>
      <c r="B88" s="2">
        <v>13.6887511841098</v>
      </c>
      <c r="C88" s="2">
        <v>-0.09921317530328189</v>
      </c>
    </row>
    <row r="89" spans="1:3" ht="12.75">
      <c r="A89" s="2">
        <v>65</v>
      </c>
      <c r="B89" s="2">
        <v>13.675825341612756</v>
      </c>
      <c r="C89" s="2">
        <v>-0.10704431010222315</v>
      </c>
    </row>
    <row r="90" spans="1:3" ht="12.75">
      <c r="A90" s="2">
        <v>66</v>
      </c>
      <c r="B90" s="2">
        <v>13.663096847948623</v>
      </c>
      <c r="C90" s="2">
        <v>-0.10023332007047436</v>
      </c>
    </row>
    <row r="91" spans="1:3" ht="12.75">
      <c r="A91" s="2">
        <v>67</v>
      </c>
      <c r="B91" s="2">
        <v>13.650559767473425</v>
      </c>
      <c r="C91" s="2">
        <v>-0.09636592284996404</v>
      </c>
    </row>
    <row r="92" spans="1:3" ht="12.75">
      <c r="A92" s="2">
        <v>68</v>
      </c>
      <c r="B92" s="2">
        <v>13.638208428369325</v>
      </c>
      <c r="C92" s="2">
        <v>-0.13103309174397815</v>
      </c>
    </row>
    <row r="93" spans="1:3" ht="12.75">
      <c r="A93" s="2">
        <v>69</v>
      </c>
      <c r="B93" s="2">
        <v>13.626037407237321</v>
      </c>
      <c r="C93" s="2">
        <v>-0.1445600627309549</v>
      </c>
    </row>
    <row r="94" spans="1:3" ht="12.75">
      <c r="A94" s="2">
        <v>70</v>
      </c>
      <c r="B94" s="2">
        <v>13.614041514798483</v>
      </c>
      <c r="C94" s="2">
        <v>-0.14029758403982306</v>
      </c>
    </row>
    <row r="95" spans="1:3" ht="12.75">
      <c r="A95" s="2">
        <v>71</v>
      </c>
      <c r="B95" s="2">
        <v>13.602215782609388</v>
      </c>
      <c r="C95" s="2">
        <v>-0.1443005920435887</v>
      </c>
    </row>
    <row r="96" spans="1:3" ht="12.75">
      <c r="A96" s="2">
        <v>72</v>
      </c>
      <c r="B96" s="2">
        <v>13.59055545070667</v>
      </c>
      <c r="C96" s="2">
        <v>-0.1338692879544201</v>
      </c>
    </row>
    <row r="97" spans="1:3" ht="12.75">
      <c r="A97" s="2">
        <v>73</v>
      </c>
      <c r="B97" s="2">
        <v>13.579055956103716</v>
      </c>
      <c r="C97" s="2">
        <v>-0.13870295526216303</v>
      </c>
    </row>
    <row r="98" spans="1:3" ht="12.75">
      <c r="A98" s="2">
        <v>74</v>
      </c>
      <c r="B98" s="2">
        <v>13.567712922069996</v>
      </c>
      <c r="C98" s="2">
        <v>-0.13396510585307553</v>
      </c>
    </row>
    <row r="99" spans="1:3" ht="13.5" thickBot="1">
      <c r="A99" s="3">
        <v>75</v>
      </c>
      <c r="B99" s="3">
        <v>13.556522148129979</v>
      </c>
      <c r="C99" s="3">
        <v>-0.12443393489832211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D1">
      <selection activeCell="E23" sqref="E23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0.899753579402103</v>
      </c>
    </row>
    <row r="5" spans="1:2" ht="12.75">
      <c r="A5" s="2" t="s">
        <v>5</v>
      </c>
      <c r="B5" s="2">
        <v>0.8095565036468964</v>
      </c>
    </row>
    <row r="6" spans="1:2" ht="12.75">
      <c r="A6" s="2" t="s">
        <v>6</v>
      </c>
      <c r="B6" s="2">
        <v>0.8065808240163791</v>
      </c>
    </row>
    <row r="7" spans="1:2" ht="12.75">
      <c r="A7" s="2" t="s">
        <v>7</v>
      </c>
      <c r="B7" s="2">
        <v>455364.5819263267</v>
      </c>
    </row>
    <row r="8" spans="1:2" ht="13.5" thickBot="1">
      <c r="A8" s="3" t="s">
        <v>8</v>
      </c>
      <c r="B8" s="3">
        <v>66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56413038302736.58</v>
      </c>
      <c r="D12" s="2">
        <v>56413038302736.58</v>
      </c>
      <c r="E12" s="2">
        <v>272.05768233396003</v>
      </c>
      <c r="F12" s="2">
        <v>9.863065249672692E-25</v>
      </c>
    </row>
    <row r="13" spans="1:6" ht="12.75">
      <c r="A13" s="2" t="s">
        <v>11</v>
      </c>
      <c r="B13" s="2">
        <v>64</v>
      </c>
      <c r="C13" s="2">
        <v>13270841758268.05</v>
      </c>
      <c r="D13" s="2">
        <v>207356902472.9383</v>
      </c>
      <c r="E13" s="2"/>
      <c r="F13" s="2"/>
    </row>
    <row r="14" spans="1:6" ht="13.5" thickBot="1">
      <c r="A14" s="3" t="s">
        <v>12</v>
      </c>
      <c r="B14" s="3">
        <v>65</v>
      </c>
      <c r="C14" s="3">
        <v>69683880061004.625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3715426.061441046</v>
      </c>
      <c r="C17" s="2">
        <v>137034.61530800312</v>
      </c>
      <c r="D17" s="2">
        <v>27.11304770032114</v>
      </c>
      <c r="E17" s="2">
        <v>8.490449979731982E-37</v>
      </c>
      <c r="F17" s="2">
        <v>3441667.949634028</v>
      </c>
      <c r="G17" s="2">
        <v>3989184.1732480642</v>
      </c>
      <c r="H17" s="2">
        <v>3441667.949634028</v>
      </c>
      <c r="I17" s="2">
        <v>3989184.1732480642</v>
      </c>
    </row>
    <row r="18" spans="1:9" ht="13.5" thickBot="1">
      <c r="A18" s="3">
        <v>9</v>
      </c>
      <c r="B18" s="3">
        <v>-48530.450287026404</v>
      </c>
      <c r="C18" s="3">
        <v>2942.2788092382907</v>
      </c>
      <c r="D18" s="3">
        <v>-16.494171162382184</v>
      </c>
      <c r="E18" s="3">
        <v>9.863065249672692E-25</v>
      </c>
      <c r="F18" s="3">
        <v>-54408.32785406647</v>
      </c>
      <c r="G18" s="3">
        <v>-42652.57271998634</v>
      </c>
      <c r="H18" s="3">
        <v>-54408.32785406647</v>
      </c>
      <c r="I18" s="3">
        <v>-42652.57271998634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39</v>
      </c>
      <c r="C24" s="4" t="s">
        <v>28</v>
      </c>
    </row>
    <row r="25" spans="1:3" ht="12.75">
      <c r="A25" s="2">
        <v>1</v>
      </c>
      <c r="B25" s="2">
        <v>3230121.558570782</v>
      </c>
      <c r="C25" s="2">
        <v>1292736.4414292178</v>
      </c>
    </row>
    <row r="26" spans="1:3" ht="12.75">
      <c r="A26" s="2">
        <v>2</v>
      </c>
      <c r="B26" s="2">
        <v>3181591.108283756</v>
      </c>
      <c r="C26" s="2">
        <v>1243518.8917162442</v>
      </c>
    </row>
    <row r="27" spans="1:3" ht="12.75">
      <c r="A27" s="2">
        <v>3</v>
      </c>
      <c r="B27" s="2">
        <v>3133060.6579967295</v>
      </c>
      <c r="C27" s="2">
        <v>1148838.3420032705</v>
      </c>
    </row>
    <row r="28" spans="1:3" ht="12.75">
      <c r="A28" s="2">
        <v>4</v>
      </c>
      <c r="B28" s="2">
        <v>3084530.2077097027</v>
      </c>
      <c r="C28" s="2">
        <v>1190000.7922902973</v>
      </c>
    </row>
    <row r="29" spans="1:3" ht="12.75">
      <c r="A29" s="2">
        <v>5</v>
      </c>
      <c r="B29" s="2">
        <v>3035999.7574226763</v>
      </c>
      <c r="C29" s="2">
        <v>1079871.2425773237</v>
      </c>
    </row>
    <row r="30" spans="1:3" ht="12.75">
      <c r="A30" s="2">
        <v>6</v>
      </c>
      <c r="B30" s="2">
        <v>2987469.30713565</v>
      </c>
      <c r="C30" s="2">
        <v>357343.69286435004</v>
      </c>
    </row>
    <row r="31" spans="1:3" ht="12.75">
      <c r="A31" s="2">
        <v>7</v>
      </c>
      <c r="B31" s="2">
        <v>2938938.8568486236</v>
      </c>
      <c r="C31" s="2">
        <v>290939.1431513764</v>
      </c>
    </row>
    <row r="32" spans="1:3" ht="12.75">
      <c r="A32" s="2">
        <v>8</v>
      </c>
      <c r="B32" s="2">
        <v>2890408.4065615973</v>
      </c>
      <c r="C32" s="2">
        <v>110663.59343840275</v>
      </c>
    </row>
    <row r="33" spans="1:3" ht="12.75">
      <c r="A33" s="2">
        <v>9</v>
      </c>
      <c r="B33" s="2">
        <v>2841877.956274571</v>
      </c>
      <c r="C33" s="2">
        <v>-25167.956274570897</v>
      </c>
    </row>
    <row r="34" spans="1:3" ht="12.75">
      <c r="A34" s="2">
        <v>10</v>
      </c>
      <c r="B34" s="2">
        <v>2793347.5059875445</v>
      </c>
      <c r="C34" s="2">
        <v>-59586.505987544544</v>
      </c>
    </row>
    <row r="35" spans="1:3" ht="12.75">
      <c r="A35" s="2">
        <v>11</v>
      </c>
      <c r="B35" s="2">
        <v>2744817.055700518</v>
      </c>
      <c r="C35" s="2">
        <v>-77700.05570051819</v>
      </c>
    </row>
    <row r="36" spans="1:3" ht="12.75">
      <c r="A36" s="2">
        <v>12</v>
      </c>
      <c r="B36" s="2">
        <v>2696286.605413492</v>
      </c>
      <c r="C36" s="2">
        <v>-189660.60541349184</v>
      </c>
    </row>
    <row r="37" spans="1:3" ht="12.75">
      <c r="A37" s="2">
        <v>13</v>
      </c>
      <c r="B37" s="2">
        <v>2647756.1551264655</v>
      </c>
      <c r="C37" s="2">
        <v>-296564.1551264655</v>
      </c>
    </row>
    <row r="38" spans="1:3" ht="12.75">
      <c r="A38" s="2">
        <v>14</v>
      </c>
      <c r="B38" s="2">
        <v>2599225.704839439</v>
      </c>
      <c r="C38" s="2">
        <v>-391763.70483943913</v>
      </c>
    </row>
    <row r="39" spans="1:3" ht="12.75">
      <c r="A39" s="2">
        <v>15</v>
      </c>
      <c r="B39" s="2">
        <v>2550695.254552413</v>
      </c>
      <c r="C39" s="2">
        <v>-395558.2545524128</v>
      </c>
    </row>
    <row r="40" spans="1:3" ht="12.75">
      <c r="A40" s="2">
        <v>16</v>
      </c>
      <c r="B40" s="2">
        <v>2502164.8042653864</v>
      </c>
      <c r="C40" s="2">
        <v>-392332.8042653864</v>
      </c>
    </row>
    <row r="41" spans="1:3" ht="12.75">
      <c r="A41" s="2">
        <v>17</v>
      </c>
      <c r="B41" s="2">
        <v>2453634.3539783596</v>
      </c>
      <c r="C41" s="2">
        <v>-365343.3539783596</v>
      </c>
    </row>
    <row r="42" spans="1:3" ht="12.75">
      <c r="A42" s="2">
        <v>18</v>
      </c>
      <c r="B42" s="2">
        <v>2405103.9036913333</v>
      </c>
      <c r="C42" s="2">
        <v>-350529.90369133325</v>
      </c>
    </row>
    <row r="43" spans="1:3" ht="12.75">
      <c r="A43" s="2">
        <v>19</v>
      </c>
      <c r="B43" s="2">
        <v>2356573.453404307</v>
      </c>
      <c r="C43" s="2">
        <v>-325128.4534043069</v>
      </c>
    </row>
    <row r="44" spans="1:3" ht="12.75">
      <c r="A44" s="2">
        <v>20</v>
      </c>
      <c r="B44" s="2">
        <v>2308043.0031172805</v>
      </c>
      <c r="C44" s="2">
        <v>-305996.00311728055</v>
      </c>
    </row>
    <row r="45" spans="1:3" ht="12.75">
      <c r="A45" s="2">
        <v>21</v>
      </c>
      <c r="B45" s="2">
        <v>2259512.5528302537</v>
      </c>
      <c r="C45" s="2">
        <v>-393766.5528302537</v>
      </c>
    </row>
    <row r="46" spans="1:3" ht="12.75">
      <c r="A46" s="2">
        <v>22</v>
      </c>
      <c r="B46" s="2">
        <v>2210982.1025432274</v>
      </c>
      <c r="C46" s="2">
        <v>-391784.1025432274</v>
      </c>
    </row>
    <row r="47" spans="1:3" ht="12.75">
      <c r="A47" s="2">
        <v>23</v>
      </c>
      <c r="B47" s="2">
        <v>2162451.652256201</v>
      </c>
      <c r="C47" s="2">
        <v>-389331.652256201</v>
      </c>
    </row>
    <row r="48" spans="1:3" ht="12.75">
      <c r="A48" s="2">
        <v>24</v>
      </c>
      <c r="B48" s="2">
        <v>2113921.2019691747</v>
      </c>
      <c r="C48" s="2">
        <v>-398462.20196917467</v>
      </c>
    </row>
    <row r="49" spans="1:3" ht="12.75">
      <c r="A49" s="2">
        <v>25</v>
      </c>
      <c r="B49" s="2">
        <v>2065390.7516821485</v>
      </c>
      <c r="C49" s="2">
        <v>-363591.75168214855</v>
      </c>
    </row>
    <row r="50" spans="1:3" ht="12.75">
      <c r="A50" s="2">
        <v>26</v>
      </c>
      <c r="B50" s="2">
        <v>2016860.301395122</v>
      </c>
      <c r="C50" s="2">
        <v>-358568.30139512196</v>
      </c>
    </row>
    <row r="51" spans="1:3" ht="12.75">
      <c r="A51" s="2">
        <v>27</v>
      </c>
      <c r="B51" s="2">
        <v>1968329.8511080956</v>
      </c>
      <c r="C51" s="2">
        <v>-315727.8511080956</v>
      </c>
    </row>
    <row r="52" spans="1:3" ht="12.75">
      <c r="A52" s="2">
        <v>28</v>
      </c>
      <c r="B52" s="2">
        <v>1919799.4008210693</v>
      </c>
      <c r="C52" s="2">
        <v>-319188.40082106926</v>
      </c>
    </row>
    <row r="53" spans="1:3" ht="12.75">
      <c r="A53" s="2">
        <v>29</v>
      </c>
      <c r="B53" s="2">
        <v>1871268.950534043</v>
      </c>
      <c r="C53" s="2">
        <v>-320535.9505340429</v>
      </c>
    </row>
    <row r="54" spans="1:3" ht="12.75">
      <c r="A54" s="2">
        <v>30</v>
      </c>
      <c r="B54" s="2">
        <v>1822738.5002470163</v>
      </c>
      <c r="C54" s="2">
        <v>-273430.5002470163</v>
      </c>
    </row>
    <row r="55" spans="1:3" ht="12.75">
      <c r="A55" s="2">
        <v>31</v>
      </c>
      <c r="B55" s="2">
        <v>1774208.04995999</v>
      </c>
      <c r="C55" s="2">
        <v>-460980.04995998996</v>
      </c>
    </row>
    <row r="56" spans="1:3" ht="12.75">
      <c r="A56" s="2">
        <v>32</v>
      </c>
      <c r="B56" s="2">
        <v>1725677.5996729636</v>
      </c>
      <c r="C56" s="2">
        <v>-439945.5996729636</v>
      </c>
    </row>
    <row r="57" spans="1:3" ht="12.75">
      <c r="A57" s="2">
        <v>33</v>
      </c>
      <c r="B57" s="2">
        <v>1677147.1493859373</v>
      </c>
      <c r="C57" s="2">
        <v>-432451.14938593726</v>
      </c>
    </row>
    <row r="58" spans="1:3" ht="12.75">
      <c r="A58" s="2">
        <v>34</v>
      </c>
      <c r="B58" s="2">
        <v>1628616.699098911</v>
      </c>
      <c r="C58" s="2">
        <v>-402990.6990989109</v>
      </c>
    </row>
    <row r="59" spans="1:3" ht="12.75">
      <c r="A59" s="2">
        <v>35</v>
      </c>
      <c r="B59" s="2">
        <v>1580086.2488118843</v>
      </c>
      <c r="C59" s="2">
        <v>-373944.2488118843</v>
      </c>
    </row>
    <row r="60" spans="1:3" ht="12.75">
      <c r="A60" s="2">
        <v>36</v>
      </c>
      <c r="B60" s="2">
        <v>1531555.798524858</v>
      </c>
      <c r="C60" s="2">
        <v>-341043.79852485796</v>
      </c>
    </row>
    <row r="61" spans="1:3" ht="12.75">
      <c r="A61" s="2">
        <v>37</v>
      </c>
      <c r="B61" s="2">
        <v>1483025.3482378316</v>
      </c>
      <c r="C61" s="2">
        <v>-348996.3482378316</v>
      </c>
    </row>
    <row r="62" spans="1:3" ht="12.75">
      <c r="A62" s="2">
        <v>38</v>
      </c>
      <c r="B62" s="2">
        <v>1434494.8979508053</v>
      </c>
      <c r="C62" s="2">
        <v>-310185.89795080526</v>
      </c>
    </row>
    <row r="63" spans="1:3" ht="12.75">
      <c r="A63" s="2">
        <v>39</v>
      </c>
      <c r="B63" s="2">
        <v>1385964.447663779</v>
      </c>
      <c r="C63" s="2">
        <v>-268356.4476637789</v>
      </c>
    </row>
    <row r="64" spans="1:3" ht="12.75">
      <c r="A64" s="2">
        <v>40</v>
      </c>
      <c r="B64" s="2">
        <v>1337433.9973767526</v>
      </c>
      <c r="C64" s="2">
        <v>-221741.99737675255</v>
      </c>
    </row>
    <row r="65" spans="1:3" ht="12.75">
      <c r="A65" s="2">
        <v>41</v>
      </c>
      <c r="B65" s="2">
        <v>1288903.5470897262</v>
      </c>
      <c r="C65" s="2">
        <v>-200138.5470897262</v>
      </c>
    </row>
    <row r="66" spans="1:3" ht="12.75">
      <c r="A66" s="2">
        <v>42</v>
      </c>
      <c r="B66" s="2">
        <v>1240373.0968026994</v>
      </c>
      <c r="C66" s="2">
        <v>-206283.09680269938</v>
      </c>
    </row>
    <row r="67" spans="1:3" ht="12.75">
      <c r="A67" s="2">
        <v>43</v>
      </c>
      <c r="B67" s="2">
        <v>1191842.646515673</v>
      </c>
      <c r="C67" s="2">
        <v>-179824.64651567303</v>
      </c>
    </row>
    <row r="68" spans="1:3" ht="12.75">
      <c r="A68" s="2">
        <v>44</v>
      </c>
      <c r="B68" s="2">
        <v>1143312.1962286467</v>
      </c>
      <c r="C68" s="2">
        <v>-227233.19622864667</v>
      </c>
    </row>
    <row r="69" spans="1:3" ht="12.75">
      <c r="A69" s="2">
        <v>45</v>
      </c>
      <c r="B69" s="2">
        <v>1094781.7459416203</v>
      </c>
      <c r="C69" s="2">
        <v>-185628.74594162032</v>
      </c>
    </row>
    <row r="70" spans="1:3" ht="12.75">
      <c r="A70" s="2">
        <v>46</v>
      </c>
      <c r="B70" s="2">
        <v>1046251.295654594</v>
      </c>
      <c r="C70" s="2">
        <v>-141217.29565459397</v>
      </c>
    </row>
    <row r="71" spans="1:3" ht="12.75">
      <c r="A71" s="2">
        <v>47</v>
      </c>
      <c r="B71" s="2">
        <v>997720.8453675676</v>
      </c>
      <c r="C71" s="2">
        <v>-102690.84536756761</v>
      </c>
    </row>
    <row r="72" spans="1:3" ht="12.75">
      <c r="A72" s="2">
        <v>48</v>
      </c>
      <c r="B72" s="2">
        <v>949190.3950805413</v>
      </c>
      <c r="C72" s="2">
        <v>-95271.39508054126</v>
      </c>
    </row>
    <row r="73" spans="1:3" ht="12.75">
      <c r="A73" s="2">
        <v>49</v>
      </c>
      <c r="B73" s="2">
        <v>900659.9447935149</v>
      </c>
      <c r="C73" s="2">
        <v>-54558.94479351491</v>
      </c>
    </row>
    <row r="74" spans="1:3" ht="12.75">
      <c r="A74" s="2">
        <v>50</v>
      </c>
      <c r="B74" s="2">
        <v>852129.4945064886</v>
      </c>
      <c r="C74" s="2">
        <v>-6216.494506488554</v>
      </c>
    </row>
    <row r="75" spans="1:3" ht="12.75">
      <c r="A75" s="2">
        <v>51</v>
      </c>
      <c r="B75" s="2">
        <v>803599.0442194617</v>
      </c>
      <c r="C75" s="2">
        <v>34325.955780538265</v>
      </c>
    </row>
    <row r="76" spans="1:3" ht="12.75">
      <c r="A76" s="2">
        <v>52</v>
      </c>
      <c r="B76" s="2">
        <v>755068.5939324354</v>
      </c>
      <c r="C76" s="2">
        <v>81475.40606756462</v>
      </c>
    </row>
    <row r="77" spans="1:3" ht="12.75">
      <c r="A77" s="2">
        <v>53</v>
      </c>
      <c r="B77" s="2">
        <v>706538.143645409</v>
      </c>
      <c r="C77" s="2">
        <v>101671.85635459097</v>
      </c>
    </row>
    <row r="78" spans="1:3" ht="12.75">
      <c r="A78" s="2">
        <v>54</v>
      </c>
      <c r="B78" s="2">
        <v>658007.6933583827</v>
      </c>
      <c r="C78" s="2">
        <v>142450.30664161732</v>
      </c>
    </row>
    <row r="79" spans="1:3" ht="12.75">
      <c r="A79" s="2">
        <v>55</v>
      </c>
      <c r="B79" s="2">
        <v>609477.2430713563</v>
      </c>
      <c r="C79" s="2">
        <v>188262.75692864368</v>
      </c>
    </row>
    <row r="80" spans="1:3" ht="12.75">
      <c r="A80" s="2">
        <v>56</v>
      </c>
      <c r="B80" s="2">
        <v>560946.79278433</v>
      </c>
      <c r="C80" s="2">
        <v>220405.20721567003</v>
      </c>
    </row>
    <row r="81" spans="1:3" ht="12.75">
      <c r="A81" s="2">
        <v>57</v>
      </c>
      <c r="B81" s="2">
        <v>512416.3424973036</v>
      </c>
      <c r="C81" s="2">
        <v>264325.6575026964</v>
      </c>
    </row>
    <row r="82" spans="1:3" ht="12.75">
      <c r="A82" s="2">
        <v>58</v>
      </c>
      <c r="B82" s="2">
        <v>463885.89221027726</v>
      </c>
      <c r="C82" s="2">
        <v>306151.10778972274</v>
      </c>
    </row>
    <row r="83" spans="1:3" ht="12.75">
      <c r="A83" s="2">
        <v>59</v>
      </c>
      <c r="B83" s="2">
        <v>415355.4419232509</v>
      </c>
      <c r="C83" s="2">
        <v>319313.5580767491</v>
      </c>
    </row>
    <row r="84" spans="1:3" ht="12.75">
      <c r="A84" s="2">
        <v>60</v>
      </c>
      <c r="B84" s="2">
        <v>366824.9916362241</v>
      </c>
      <c r="C84" s="2">
        <v>349205.0083637759</v>
      </c>
    </row>
    <row r="85" spans="1:3" ht="12.75">
      <c r="A85" s="2">
        <v>61</v>
      </c>
      <c r="B85" s="2">
        <v>318294.54134919774</v>
      </c>
      <c r="C85" s="2">
        <v>392219.45865080226</v>
      </c>
    </row>
    <row r="86" spans="1:3" ht="12.75">
      <c r="A86" s="2">
        <v>62</v>
      </c>
      <c r="B86" s="2">
        <v>269764.0910621714</v>
      </c>
      <c r="C86" s="2">
        <v>429591.9089378286</v>
      </c>
    </row>
    <row r="87" spans="1:3" ht="12.75">
      <c r="A87" s="2">
        <v>63</v>
      </c>
      <c r="B87" s="2">
        <v>221233.64077514503</v>
      </c>
      <c r="C87" s="2">
        <v>477263.35922485497</v>
      </c>
    </row>
    <row r="88" spans="1:3" ht="12.75">
      <c r="A88" s="2">
        <v>64</v>
      </c>
      <c r="B88" s="2">
        <v>172703.19048811868</v>
      </c>
      <c r="C88" s="2">
        <v>514477.8095118813</v>
      </c>
    </row>
    <row r="89" spans="1:3" ht="12.75">
      <c r="A89" s="2">
        <v>65</v>
      </c>
      <c r="B89" s="2">
        <v>124172.74020109233</v>
      </c>
      <c r="C89" s="2">
        <v>558484.2597989077</v>
      </c>
    </row>
    <row r="90" spans="1:3" ht="13.5" thickBot="1">
      <c r="A90" s="3">
        <v>66</v>
      </c>
      <c r="B90" s="3">
        <v>75642.28991406597</v>
      </c>
      <c r="C90" s="3">
        <v>605882.710085934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H26" sqref="H26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0.980889453717573</v>
      </c>
    </row>
    <row r="5" spans="1:2" ht="12.75">
      <c r="A5" s="2" t="s">
        <v>5</v>
      </c>
      <c r="B5" s="2">
        <v>0.9621441204143588</v>
      </c>
    </row>
    <row r="6" spans="1:2" ht="12.75">
      <c r="A6" s="2" t="s">
        <v>6</v>
      </c>
      <c r="B6" s="2">
        <v>0.9615526222958332</v>
      </c>
    </row>
    <row r="7" spans="1:2" ht="12.75">
      <c r="A7" s="2" t="s">
        <v>7</v>
      </c>
      <c r="B7" s="2">
        <v>3.7640216104567537</v>
      </c>
    </row>
    <row r="8" spans="1:2" ht="13.5" thickBot="1">
      <c r="A8" s="3" t="s">
        <v>8</v>
      </c>
      <c r="B8" s="3">
        <v>66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23045.75704422493</v>
      </c>
      <c r="D12" s="2">
        <v>23045.75704422493</v>
      </c>
      <c r="E12" s="2">
        <v>1626.622452853412</v>
      </c>
      <c r="F12" s="2">
        <v>3.202889932939117E-47</v>
      </c>
    </row>
    <row r="13" spans="1:6" ht="12.75">
      <c r="A13" s="2" t="s">
        <v>11</v>
      </c>
      <c r="B13" s="2">
        <v>64</v>
      </c>
      <c r="C13" s="2">
        <v>906.742955775069</v>
      </c>
      <c r="D13" s="2">
        <v>14.167858683985454</v>
      </c>
      <c r="E13" s="2"/>
      <c r="F13" s="2"/>
    </row>
    <row r="14" spans="1:6" ht="13.5" thickBot="1">
      <c r="A14" s="3" t="s">
        <v>12</v>
      </c>
      <c r="B14" s="3">
        <v>65</v>
      </c>
      <c r="C14" s="3">
        <v>23952.5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519.8554240439785</v>
      </c>
      <c r="C17" s="2">
        <v>11.844888456085652</v>
      </c>
      <c r="D17" s="2">
        <v>43.88858755161074</v>
      </c>
      <c r="E17" s="2">
        <v>1.7259981996792486E-49</v>
      </c>
      <c r="F17" s="2">
        <v>496.19253937053657</v>
      </c>
      <c r="G17" s="2">
        <v>543.5183087174204</v>
      </c>
      <c r="H17" s="2">
        <v>496.19253937053657</v>
      </c>
      <c r="I17" s="2">
        <v>543.5183087174204</v>
      </c>
    </row>
    <row r="18" spans="1:9" ht="13.5" thickBot="1">
      <c r="A18" s="3">
        <v>15.494125591576976</v>
      </c>
      <c r="B18" s="3">
        <v>-33.72447358870361</v>
      </c>
      <c r="C18" s="3">
        <v>0.8361838936924649</v>
      </c>
      <c r="D18" s="3">
        <v>-40.33140777177769</v>
      </c>
      <c r="E18" s="3">
        <v>3.2028899329392544E-47</v>
      </c>
      <c r="F18" s="3">
        <v>-35.394942932133226</v>
      </c>
      <c r="G18" s="3">
        <v>-32.054004245273994</v>
      </c>
      <c r="H18" s="3">
        <v>-35.394942932133226</v>
      </c>
      <c r="I18" s="3">
        <v>-32.054004245273994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35</v>
      </c>
      <c r="C24" s="4" t="s">
        <v>28</v>
      </c>
    </row>
    <row r="25" spans="1:3" ht="12.75">
      <c r="A25" s="2">
        <v>1</v>
      </c>
      <c r="B25" s="2">
        <v>3.0395129470784923</v>
      </c>
      <c r="C25" s="2">
        <v>6.960487052921508</v>
      </c>
    </row>
    <row r="26" spans="1:3" ht="12.75">
      <c r="A26" s="2">
        <v>2</v>
      </c>
      <c r="B26" s="2">
        <v>3.776357554195897</v>
      </c>
      <c r="C26" s="2">
        <v>7.223642445804103</v>
      </c>
    </row>
    <row r="27" spans="1:3" ht="12.75">
      <c r="A27" s="2">
        <v>3</v>
      </c>
      <c r="B27" s="2">
        <v>4.885843299485714</v>
      </c>
      <c r="C27" s="2">
        <v>7.114156700514286</v>
      </c>
    </row>
    <row r="28" spans="1:3" ht="12.75">
      <c r="A28" s="2">
        <v>4</v>
      </c>
      <c r="B28" s="2">
        <v>4.943924060461654</v>
      </c>
      <c r="C28" s="2">
        <v>8.056075939538346</v>
      </c>
    </row>
    <row r="29" spans="1:3" ht="12.75">
      <c r="A29" s="2">
        <v>5</v>
      </c>
      <c r="B29" s="2">
        <v>6.219515595057601</v>
      </c>
      <c r="C29" s="2">
        <v>7.780484404942399</v>
      </c>
    </row>
    <row r="30" spans="1:3" ht="12.75">
      <c r="A30" s="2">
        <v>6</v>
      </c>
      <c r="B30" s="2">
        <v>13.215309897536827</v>
      </c>
      <c r="C30" s="2">
        <v>1.7846901024631734</v>
      </c>
    </row>
    <row r="31" spans="1:3" ht="12.75">
      <c r="A31" s="2">
        <v>7</v>
      </c>
      <c r="B31" s="2">
        <v>14.394534074765886</v>
      </c>
      <c r="C31" s="2">
        <v>1.605465925234114</v>
      </c>
    </row>
    <row r="32" spans="1:3" ht="12.75">
      <c r="A32" s="2">
        <v>8</v>
      </c>
      <c r="B32" s="2">
        <v>16.872433278058736</v>
      </c>
      <c r="C32" s="2">
        <v>0.12756672194126395</v>
      </c>
    </row>
    <row r="33" spans="1:3" ht="12.75">
      <c r="A33" s="2">
        <v>9</v>
      </c>
      <c r="B33" s="2">
        <v>19.01056561095595</v>
      </c>
      <c r="C33" s="2">
        <v>-1.0105656109559504</v>
      </c>
    </row>
    <row r="34" spans="1:3" ht="12.75">
      <c r="A34" s="2">
        <v>10</v>
      </c>
      <c r="B34" s="2">
        <v>20.018631284558126</v>
      </c>
      <c r="C34" s="2">
        <v>-1.0186312845581256</v>
      </c>
    </row>
    <row r="35" spans="1:3" ht="12.75">
      <c r="A35" s="2">
        <v>11</v>
      </c>
      <c r="B35" s="2">
        <v>20.85095813959333</v>
      </c>
      <c r="C35" s="2">
        <v>-0.850958139593331</v>
      </c>
    </row>
    <row r="36" spans="1:3" ht="12.75">
      <c r="A36" s="2">
        <v>12</v>
      </c>
      <c r="B36" s="2">
        <v>22.943915427922093</v>
      </c>
      <c r="C36" s="2">
        <v>-1.943915427922093</v>
      </c>
    </row>
    <row r="37" spans="1:3" ht="12.75">
      <c r="A37" s="2">
        <v>13</v>
      </c>
      <c r="B37" s="2">
        <v>25.10279408515953</v>
      </c>
      <c r="C37" s="2">
        <v>-3.1027940851595304</v>
      </c>
    </row>
    <row r="38" spans="1:3" ht="12.75">
      <c r="A38" s="2">
        <v>14</v>
      </c>
      <c r="B38" s="2">
        <v>27.230099962234192</v>
      </c>
      <c r="C38" s="2">
        <v>-4.230099962234192</v>
      </c>
    </row>
    <row r="39" spans="1:3" ht="12.75">
      <c r="A39" s="2">
        <v>15</v>
      </c>
      <c r="B39" s="2">
        <v>28.039121238542123</v>
      </c>
      <c r="C39" s="2">
        <v>-4.039121238542123</v>
      </c>
    </row>
    <row r="40" spans="1:3" ht="12.75">
      <c r="A40" s="2">
        <v>16</v>
      </c>
      <c r="B40" s="2">
        <v>28.75563043165522</v>
      </c>
      <c r="C40" s="2">
        <v>-3.75563043165522</v>
      </c>
    </row>
    <row r="41" spans="1:3" ht="12.75">
      <c r="A41" s="2">
        <v>17</v>
      </c>
      <c r="B41" s="2">
        <v>29.101720939784684</v>
      </c>
      <c r="C41" s="2">
        <v>-3.101720939784684</v>
      </c>
    </row>
    <row r="42" spans="1:3" ht="12.75">
      <c r="A42" s="2">
        <v>18</v>
      </c>
      <c r="B42" s="2">
        <v>29.650671090225728</v>
      </c>
      <c r="C42" s="2">
        <v>-2.650671090225728</v>
      </c>
    </row>
    <row r="43" spans="1:3" ht="12.75">
      <c r="A43" s="2">
        <v>19</v>
      </c>
      <c r="B43" s="2">
        <v>30.032471410159644</v>
      </c>
      <c r="C43" s="2">
        <v>-2.032471410159644</v>
      </c>
    </row>
    <row r="44" spans="1:3" ht="12.75">
      <c r="A44" s="2">
        <v>20</v>
      </c>
      <c r="B44" s="2">
        <v>30.524079986890683</v>
      </c>
      <c r="C44" s="2">
        <v>-1.5240799868906834</v>
      </c>
    </row>
    <row r="45" spans="1:3" ht="12.75">
      <c r="A45" s="2">
        <v>21</v>
      </c>
      <c r="B45" s="2">
        <v>32.90196510126344</v>
      </c>
      <c r="C45" s="2">
        <v>-2.9019651012634426</v>
      </c>
    </row>
    <row r="46" spans="1:3" ht="12.75">
      <c r="A46" s="2">
        <v>22</v>
      </c>
      <c r="B46" s="2">
        <v>33.7540216321168</v>
      </c>
      <c r="C46" s="2">
        <v>-2.754021632116803</v>
      </c>
    </row>
    <row r="47" spans="1:3" ht="12.75">
      <c r="A47" s="2">
        <v>23</v>
      </c>
      <c r="B47" s="2">
        <v>34.61922428128315</v>
      </c>
      <c r="C47" s="2">
        <v>-2.6192242812831523</v>
      </c>
    </row>
    <row r="48" spans="1:3" ht="12.75">
      <c r="A48" s="2">
        <v>24</v>
      </c>
      <c r="B48" s="2">
        <v>35.734156167405445</v>
      </c>
      <c r="C48" s="2">
        <v>-2.7341561674054446</v>
      </c>
    </row>
    <row r="49" spans="1:3" ht="12.75">
      <c r="A49" s="2">
        <v>25</v>
      </c>
      <c r="B49" s="2">
        <v>36.00377512092888</v>
      </c>
      <c r="C49" s="2">
        <v>-2.0037751209288786</v>
      </c>
    </row>
    <row r="50" spans="1:3" ht="12.75">
      <c r="A50" s="2">
        <v>26</v>
      </c>
      <c r="B50" s="2">
        <v>36.87716377493723</v>
      </c>
      <c r="C50" s="2">
        <v>-1.8771637749372303</v>
      </c>
    </row>
    <row r="51" spans="1:3" ht="12.75">
      <c r="A51" s="2">
        <v>27</v>
      </c>
      <c r="B51" s="2">
        <v>36.99307956302147</v>
      </c>
      <c r="C51" s="2">
        <v>-0.9930795630214675</v>
      </c>
    </row>
    <row r="52" spans="1:3" ht="12.75">
      <c r="A52" s="2">
        <v>28</v>
      </c>
      <c r="B52" s="2">
        <v>38.071102061381225</v>
      </c>
      <c r="C52" s="2">
        <v>-1.0711020613812252</v>
      </c>
    </row>
    <row r="53" spans="1:3" ht="12.75">
      <c r="A53" s="2">
        <v>29</v>
      </c>
      <c r="B53" s="2">
        <v>39.138741631640244</v>
      </c>
      <c r="C53" s="2">
        <v>-1.1387416316402437</v>
      </c>
    </row>
    <row r="54" spans="1:3" ht="12.75">
      <c r="A54" s="2">
        <v>30</v>
      </c>
      <c r="B54" s="2">
        <v>39.16974598174312</v>
      </c>
      <c r="C54" s="2">
        <v>-0.1697459817431195</v>
      </c>
    </row>
    <row r="55" spans="1:3" ht="12.75">
      <c r="A55" s="2">
        <v>31</v>
      </c>
      <c r="B55" s="2">
        <v>44.74508105623562</v>
      </c>
      <c r="C55" s="2">
        <v>-4.74508105623562</v>
      </c>
    </row>
    <row r="56" spans="1:3" ht="12.75">
      <c r="A56" s="2">
        <v>32</v>
      </c>
      <c r="B56" s="2">
        <v>45.45869167333501</v>
      </c>
      <c r="C56" s="2">
        <v>-4.458691673335011</v>
      </c>
    </row>
    <row r="57" spans="1:3" ht="12.75">
      <c r="A57" s="2">
        <v>33</v>
      </c>
      <c r="B57" s="2">
        <v>46.55260846286387</v>
      </c>
      <c r="C57" s="2">
        <v>-4.552608462863873</v>
      </c>
    </row>
    <row r="58" spans="1:3" ht="12.75">
      <c r="A58" s="2">
        <v>34</v>
      </c>
      <c r="B58" s="2">
        <v>47.07330049169872</v>
      </c>
      <c r="C58" s="2">
        <v>-4.073300491698717</v>
      </c>
    </row>
    <row r="59" spans="1:3" ht="12.75">
      <c r="A59" s="2">
        <v>35</v>
      </c>
      <c r="B59" s="2">
        <v>47.61373173750229</v>
      </c>
      <c r="C59" s="2">
        <v>-3.6137317375022917</v>
      </c>
    </row>
    <row r="60" spans="1:3" ht="12.75">
      <c r="A60" s="2">
        <v>36</v>
      </c>
      <c r="B60" s="2">
        <v>48.05361250068256</v>
      </c>
      <c r="C60" s="2">
        <v>-3.0536125006825614</v>
      </c>
    </row>
    <row r="61" spans="1:3" ht="12.75">
      <c r="A61" s="2">
        <v>37</v>
      </c>
      <c r="B61" s="2">
        <v>49.69284748396268</v>
      </c>
      <c r="C61" s="2">
        <v>-3.69284748396268</v>
      </c>
    </row>
    <row r="62" spans="1:3" ht="12.75">
      <c r="A62" s="2">
        <v>38</v>
      </c>
      <c r="B62" s="2">
        <v>49.98315292758065</v>
      </c>
      <c r="C62" s="2">
        <v>-2.9831529275806474</v>
      </c>
    </row>
    <row r="63" spans="1:3" ht="12.75">
      <c r="A63" s="2">
        <v>39</v>
      </c>
      <c r="B63" s="2">
        <v>50.184755725992886</v>
      </c>
      <c r="C63" s="2">
        <v>-2.1847557259928863</v>
      </c>
    </row>
    <row r="64" spans="1:3" ht="12.75">
      <c r="A64" s="2">
        <v>40</v>
      </c>
      <c r="B64" s="2">
        <v>50.24262176033591</v>
      </c>
      <c r="C64" s="2">
        <v>-1.2426217603359078</v>
      </c>
    </row>
    <row r="65" spans="1:3" ht="12.75">
      <c r="A65" s="2">
        <v>41</v>
      </c>
      <c r="B65" s="2">
        <v>51.06653809669672</v>
      </c>
      <c r="C65" s="2">
        <v>-1.0665380966967177</v>
      </c>
    </row>
    <row r="66" spans="1:3" ht="12.75">
      <c r="A66" s="2">
        <v>42</v>
      </c>
      <c r="B66" s="2">
        <v>52.80409762307886</v>
      </c>
      <c r="C66" s="2">
        <v>-1.8040976230788601</v>
      </c>
    </row>
    <row r="67" spans="1:3" ht="12.75">
      <c r="A67" s="2">
        <v>43</v>
      </c>
      <c r="B67" s="2">
        <v>53.53171850727841</v>
      </c>
      <c r="C67" s="2">
        <v>-1.5317185072784127</v>
      </c>
    </row>
    <row r="68" spans="1:3" ht="12.75">
      <c r="A68" s="2">
        <v>44</v>
      </c>
      <c r="B68" s="2">
        <v>56.89064338939306</v>
      </c>
      <c r="C68" s="2">
        <v>-3.8906433893930625</v>
      </c>
    </row>
    <row r="69" spans="1:3" ht="12.75">
      <c r="A69" s="2">
        <v>45</v>
      </c>
      <c r="B69" s="2">
        <v>57.1465854561128</v>
      </c>
      <c r="C69" s="2">
        <v>-3.1465854561128026</v>
      </c>
    </row>
    <row r="70" spans="1:3" ht="12.75">
      <c r="A70" s="2">
        <v>46</v>
      </c>
      <c r="B70" s="2">
        <v>57.299724405298434</v>
      </c>
      <c r="C70" s="2">
        <v>-2.2997244052984342</v>
      </c>
    </row>
    <row r="71" spans="1:3" ht="12.75">
      <c r="A71" s="2">
        <v>47</v>
      </c>
      <c r="B71" s="2">
        <v>57.674581196345855</v>
      </c>
      <c r="C71" s="2">
        <v>-1.674581196345855</v>
      </c>
    </row>
    <row r="72" spans="1:3" ht="12.75">
      <c r="A72" s="2">
        <v>48</v>
      </c>
      <c r="B72" s="2">
        <v>59.26033615322103</v>
      </c>
      <c r="C72" s="2">
        <v>-2.260336153221033</v>
      </c>
    </row>
    <row r="73" spans="1:3" ht="12.75">
      <c r="A73" s="2">
        <v>49</v>
      </c>
      <c r="B73" s="2">
        <v>59.57052049600816</v>
      </c>
      <c r="C73" s="2">
        <v>-1.5705204960081574</v>
      </c>
    </row>
    <row r="74" spans="1:3" ht="12.75">
      <c r="A74" s="2">
        <v>50</v>
      </c>
      <c r="B74" s="2">
        <v>59.57801476149393</v>
      </c>
      <c r="C74" s="2">
        <v>-0.5780147614939324</v>
      </c>
    </row>
    <row r="75" spans="1:3" ht="12.75">
      <c r="A75" s="2">
        <v>51</v>
      </c>
      <c r="B75" s="2">
        <v>59.8979898611409</v>
      </c>
      <c r="C75" s="2">
        <v>0.10201013885910015</v>
      </c>
    </row>
    <row r="76" spans="1:3" ht="12.75">
      <c r="A76" s="2">
        <v>52</v>
      </c>
      <c r="B76" s="2">
        <v>59.95361765548728</v>
      </c>
      <c r="C76" s="2">
        <v>1.0463823445127218</v>
      </c>
    </row>
    <row r="77" spans="1:3" ht="12.75">
      <c r="A77" s="2">
        <v>53</v>
      </c>
      <c r="B77" s="2">
        <v>61.11566836493114</v>
      </c>
      <c r="C77" s="2">
        <v>0.884331635068861</v>
      </c>
    </row>
    <row r="78" spans="1:3" ht="12.75">
      <c r="A78" s="2">
        <v>54</v>
      </c>
      <c r="B78" s="2">
        <v>61.44070018370758</v>
      </c>
      <c r="C78" s="2">
        <v>1.5592998162924232</v>
      </c>
    </row>
    <row r="79" spans="1:3" ht="12.75">
      <c r="A79" s="2">
        <v>55</v>
      </c>
      <c r="B79" s="2">
        <v>61.55540838329921</v>
      </c>
      <c r="C79" s="2">
        <v>2.444591616700791</v>
      </c>
    </row>
    <row r="80" spans="1:3" ht="12.75">
      <c r="A80" s="2">
        <v>56</v>
      </c>
      <c r="B80" s="2">
        <v>62.25542651589899</v>
      </c>
      <c r="C80" s="2">
        <v>2.7445734841010108</v>
      </c>
    </row>
    <row r="81" spans="1:3" ht="12.75">
      <c r="A81" s="2">
        <v>57</v>
      </c>
      <c r="B81" s="2">
        <v>62.454991210860385</v>
      </c>
      <c r="C81" s="2">
        <v>3.545008789139615</v>
      </c>
    </row>
    <row r="82" spans="1:3" ht="12.75">
      <c r="A82" s="2">
        <v>58</v>
      </c>
      <c r="B82" s="2">
        <v>62.747371714805524</v>
      </c>
      <c r="C82" s="2">
        <v>4.252628285194476</v>
      </c>
    </row>
    <row r="83" spans="1:3" ht="12.75">
      <c r="A83" s="2">
        <v>59</v>
      </c>
      <c r="B83" s="2">
        <v>64.33304614596818</v>
      </c>
      <c r="C83" s="2">
        <v>3.666953854031817</v>
      </c>
    </row>
    <row r="84" spans="1:3" ht="12.75">
      <c r="A84" s="2">
        <v>60</v>
      </c>
      <c r="B84" s="2">
        <v>65.19969740246745</v>
      </c>
      <c r="C84" s="2">
        <v>3.80030259753255</v>
      </c>
    </row>
    <row r="85" spans="1:3" ht="12.75">
      <c r="A85" s="2">
        <v>61</v>
      </c>
      <c r="B85" s="2">
        <v>65.46050271015247</v>
      </c>
      <c r="C85" s="2">
        <v>4.539497289847532</v>
      </c>
    </row>
    <row r="86" spans="1:3" ht="12.75">
      <c r="A86" s="2">
        <v>62</v>
      </c>
      <c r="B86" s="2">
        <v>65.99431864072903</v>
      </c>
      <c r="C86" s="2">
        <v>5.005681359270966</v>
      </c>
    </row>
    <row r="87" spans="1:3" ht="12.75">
      <c r="A87" s="2">
        <v>63</v>
      </c>
      <c r="B87" s="2">
        <v>66.0357669567669</v>
      </c>
      <c r="C87" s="2">
        <v>5.964233043233094</v>
      </c>
    </row>
    <row r="88" spans="1:3" ht="12.75">
      <c r="A88" s="2">
        <v>64</v>
      </c>
      <c r="B88" s="2">
        <v>66.58659424424422</v>
      </c>
      <c r="C88" s="2">
        <v>6.413405755755775</v>
      </c>
    </row>
    <row r="89" spans="1:3" ht="12.75">
      <c r="A89" s="2">
        <v>65</v>
      </c>
      <c r="B89" s="2">
        <v>66.80935061866614</v>
      </c>
      <c r="C89" s="2">
        <v>7.190649381333856</v>
      </c>
    </row>
    <row r="90" spans="1:3" ht="13.5" thickBot="1">
      <c r="A90" s="3">
        <v>66</v>
      </c>
      <c r="B90" s="3">
        <v>66.86531985571042</v>
      </c>
      <c r="C90" s="3">
        <v>8.134680144289575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I9" sqref="I9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0.9944574295977331</v>
      </c>
    </row>
    <row r="5" spans="1:2" ht="12.75">
      <c r="A5" s="2" t="s">
        <v>5</v>
      </c>
      <c r="B5" s="2">
        <v>0.9889455792821302</v>
      </c>
    </row>
    <row r="6" spans="1:2" ht="12.75">
      <c r="A6" s="2" t="s">
        <v>6</v>
      </c>
      <c r="B6" s="2">
        <v>0.9887728539584135</v>
      </c>
    </row>
    <row r="7" spans="1:2" ht="12.75">
      <c r="A7" s="2" t="s">
        <v>7</v>
      </c>
      <c r="B7" s="2">
        <v>0.05916002076794571</v>
      </c>
    </row>
    <row r="8" spans="1:2" ht="13.5" thickBot="1">
      <c r="A8" s="3" t="s">
        <v>8</v>
      </c>
      <c r="B8" s="3">
        <v>66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20.038860119906914</v>
      </c>
      <c r="D12" s="2">
        <v>20.038860119906914</v>
      </c>
      <c r="E12" s="2">
        <v>5725.539011894307</v>
      </c>
      <c r="F12" s="2">
        <v>2.469708050356648E-64</v>
      </c>
    </row>
    <row r="13" spans="1:6" ht="12.75">
      <c r="A13" s="2" t="s">
        <v>11</v>
      </c>
      <c r="B13" s="2">
        <v>64</v>
      </c>
      <c r="C13" s="2">
        <v>0.22399411566488112</v>
      </c>
      <c r="D13" s="2">
        <v>0.0034999080572637674</v>
      </c>
      <c r="E13" s="2"/>
      <c r="F13" s="2"/>
    </row>
    <row r="14" spans="1:6" ht="13.5" thickBot="1">
      <c r="A14" s="3" t="s">
        <v>12</v>
      </c>
      <c r="B14" s="3">
        <v>65</v>
      </c>
      <c r="C14" s="3">
        <v>20.262854235571794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17.846436998216415</v>
      </c>
      <c r="C17" s="2">
        <v>0.04933122855097351</v>
      </c>
      <c r="D17" s="2">
        <v>361.76753594887373</v>
      </c>
      <c r="E17" s="2">
        <v>1.1187358324767415E-107</v>
      </c>
      <c r="F17" s="2">
        <v>17.747886541086434</v>
      </c>
      <c r="G17" s="2">
        <v>17.944987455346396</v>
      </c>
      <c r="H17" s="2">
        <v>17.747886541086434</v>
      </c>
      <c r="I17" s="2">
        <v>17.944987455346396</v>
      </c>
    </row>
    <row r="18" spans="1:9" ht="13.5" thickBot="1">
      <c r="A18" s="3">
        <v>2.1972245773362196</v>
      </c>
      <c r="B18" s="3">
        <v>-1.0191336763006815</v>
      </c>
      <c r="C18" s="3">
        <v>0.013468615769130433</v>
      </c>
      <c r="D18" s="3">
        <v>-75.6672915591295</v>
      </c>
      <c r="E18" s="3">
        <v>2.469708050356648E-64</v>
      </c>
      <c r="F18" s="3">
        <v>-1.046040329144009</v>
      </c>
      <c r="G18" s="3">
        <v>-0.992227023457354</v>
      </c>
      <c r="H18" s="3">
        <v>-1.046040329144009</v>
      </c>
      <c r="I18" s="3">
        <v>-0.992227023457354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36</v>
      </c>
      <c r="C24" s="4" t="s">
        <v>28</v>
      </c>
    </row>
    <row r="25" spans="1:3" ht="12.75">
      <c r="A25" s="2">
        <v>1</v>
      </c>
      <c r="B25" s="2">
        <v>15.499794987398246</v>
      </c>
      <c r="C25" s="2">
        <v>-0.17514033452285638</v>
      </c>
    </row>
    <row r="26" spans="1:3" ht="12.75">
      <c r="A26" s="2">
        <v>2</v>
      </c>
      <c r="B26" s="2">
        <v>15.402661173465386</v>
      </c>
      <c r="C26" s="2">
        <v>-0.09985547859313115</v>
      </c>
    </row>
    <row r="27" spans="1:3" ht="12.75">
      <c r="A27" s="2">
        <v>3</v>
      </c>
      <c r="B27" s="2">
        <v>15.31398494895396</v>
      </c>
      <c r="C27" s="2">
        <v>-0.044077788209202495</v>
      </c>
    </row>
    <row r="28" spans="1:3" ht="12.75">
      <c r="A28" s="2">
        <v>4</v>
      </c>
      <c r="B28" s="2">
        <v>15.232410730021568</v>
      </c>
      <c r="C28" s="2">
        <v>0.03577421671077019</v>
      </c>
    </row>
    <row r="29" spans="1:3" ht="12.75">
      <c r="A29" s="2">
        <v>5</v>
      </c>
      <c r="B29" s="2">
        <v>15.156884799917357</v>
      </c>
      <c r="C29" s="2">
        <v>0.07347623441970619</v>
      </c>
    </row>
    <row r="30" spans="1:3" ht="12.75">
      <c r="A30" s="2">
        <v>6</v>
      </c>
      <c r="B30" s="2">
        <v>15.08657184116032</v>
      </c>
      <c r="C30" s="2">
        <v>-0.06365049551338764</v>
      </c>
    </row>
    <row r="31" spans="1:3" ht="12.75">
      <c r="A31" s="2">
        <v>7</v>
      </c>
      <c r="B31" s="2">
        <v>15.020798460850378</v>
      </c>
      <c r="C31" s="2">
        <v>-0.03284353726270872</v>
      </c>
    </row>
    <row r="32" spans="1:3" ht="12.75">
      <c r="A32" s="2">
        <v>8</v>
      </c>
      <c r="B32" s="2">
        <v>14.959013867144256</v>
      </c>
      <c r="C32" s="2">
        <v>-0.04453375100688994</v>
      </c>
    </row>
    <row r="33" spans="1:3" ht="12.75">
      <c r="A33" s="2">
        <v>9</v>
      </c>
      <c r="B33" s="2">
        <v>14.900761802716033</v>
      </c>
      <c r="C33" s="2">
        <v>-0.04968170755374324</v>
      </c>
    </row>
    <row r="34" spans="1:3" ht="12.75">
      <c r="A34" s="2">
        <v>10</v>
      </c>
      <c r="B34" s="2">
        <v>14.845660076735495</v>
      </c>
      <c r="C34" s="2">
        <v>-0.02447120199361308</v>
      </c>
    </row>
    <row r="35" spans="1:3" ht="12.75">
      <c r="A35" s="2">
        <v>11</v>
      </c>
      <c r="B35" s="2">
        <v>14.793385353056738</v>
      </c>
      <c r="C35" s="2">
        <v>0.003123318661485186</v>
      </c>
    </row>
    <row r="36" spans="1:3" ht="12.75">
      <c r="A36" s="2">
        <v>12</v>
      </c>
      <c r="B36" s="2">
        <v>14.74366165367943</v>
      </c>
      <c r="C36" s="2">
        <v>-0.009213469957373377</v>
      </c>
    </row>
    <row r="37" spans="1:3" ht="12.75">
      <c r="A37" s="2">
        <v>13</v>
      </c>
      <c r="B37" s="2">
        <v>14.696251539123876</v>
      </c>
      <c r="C37" s="2">
        <v>-0.025818547560684024</v>
      </c>
    </row>
    <row r="38" spans="1:3" ht="12.75">
      <c r="A38" s="2">
        <v>14</v>
      </c>
      <c r="B38" s="2">
        <v>14.650949250917018</v>
      </c>
      <c r="C38" s="2">
        <v>-0.04359525364796468</v>
      </c>
    </row>
    <row r="39" spans="1:3" ht="12.75">
      <c r="A39" s="2">
        <v>15</v>
      </c>
      <c r="B39" s="2">
        <v>14.60757531461245</v>
      </c>
      <c r="C39" s="2">
        <v>-0.024210462027301816</v>
      </c>
    </row>
    <row r="40" spans="1:3" ht="12.75">
      <c r="A40" s="2">
        <v>16</v>
      </c>
      <c r="B40" s="2">
        <v>14.565972245263097</v>
      </c>
      <c r="C40" s="2">
        <v>-0.0038533638338371645</v>
      </c>
    </row>
    <row r="41" spans="1:3" ht="12.75">
      <c r="A41" s="2">
        <v>17</v>
      </c>
      <c r="B41" s="2">
        <v>14.526001095680058</v>
      </c>
      <c r="C41" s="2">
        <v>0.0258554904099082</v>
      </c>
    </row>
    <row r="42" spans="1:3" ht="12.75">
      <c r="A42" s="2">
        <v>18</v>
      </c>
      <c r="B42" s="2">
        <v>14.487538656478106</v>
      </c>
      <c r="C42" s="2">
        <v>0.04804042867482927</v>
      </c>
    </row>
    <row r="43" spans="1:3" ht="12.75">
      <c r="A43" s="2">
        <v>19</v>
      </c>
      <c r="B43" s="2">
        <v>14.450475165575847</v>
      </c>
      <c r="C43" s="2">
        <v>0.07378275487663188</v>
      </c>
    </row>
    <row r="44" spans="1:3" ht="12.75">
      <c r="A44" s="2">
        <v>20</v>
      </c>
      <c r="B44" s="2">
        <v>14.414712419810344</v>
      </c>
      <c r="C44" s="2">
        <v>0.09496829529486561</v>
      </c>
    </row>
    <row r="45" spans="1:3" ht="12.75">
      <c r="A45" s="2">
        <v>21</v>
      </c>
      <c r="B45" s="2">
        <v>14.38016220681881</v>
      </c>
      <c r="C45" s="2">
        <v>0.05900932426257022</v>
      </c>
    </row>
    <row r="46" spans="1:3" ht="12.75">
      <c r="A46" s="2">
        <v>22</v>
      </c>
      <c r="B46" s="2">
        <v>14.346744994139968</v>
      </c>
      <c r="C46" s="2">
        <v>0.06716130845349255</v>
      </c>
    </row>
    <row r="47" spans="1:3" ht="12.75">
      <c r="A47" s="2">
        <v>23</v>
      </c>
      <c r="B47" s="2">
        <v>14.314388826508868</v>
      </c>
      <c r="C47" s="2">
        <v>0.07386243815225413</v>
      </c>
    </row>
    <row r="48" spans="1:3" ht="12.75">
      <c r="A48" s="2">
        <v>24</v>
      </c>
      <c r="B48" s="2">
        <v>14.28302839288595</v>
      </c>
      <c r="C48" s="2">
        <v>0.07216284837140385</v>
      </c>
    </row>
    <row r="49" spans="1:3" ht="12.75">
      <c r="A49" s="2">
        <v>25</v>
      </c>
      <c r="B49" s="2">
        <v>14.252604232802746</v>
      </c>
      <c r="C49" s="2">
        <v>0.09459225198155963</v>
      </c>
    </row>
    <row r="50" spans="1:3" ht="12.75">
      <c r="A50" s="2">
        <v>26</v>
      </c>
      <c r="B50" s="2">
        <v>14.223062057782208</v>
      </c>
      <c r="C50" s="2">
        <v>0.0982366571907729</v>
      </c>
    </row>
    <row r="51" spans="1:3" ht="12.75">
      <c r="A51" s="2">
        <v>27</v>
      </c>
      <c r="B51" s="2">
        <v>14.194352168374524</v>
      </c>
      <c r="C51" s="2">
        <v>0.1235094050881731</v>
      </c>
    </row>
    <row r="52" spans="1:3" ht="12.75">
      <c r="A52" s="2">
        <v>28</v>
      </c>
      <c r="B52" s="2">
        <v>14.166428951083324</v>
      </c>
      <c r="C52" s="2">
        <v>0.11946703823098481</v>
      </c>
    </row>
    <row r="53" spans="1:3" ht="12.75">
      <c r="A53" s="2">
        <v>29</v>
      </c>
      <c r="B53" s="2">
        <v>14.139250442393985</v>
      </c>
      <c r="C53" s="2">
        <v>0.11498783794375989</v>
      </c>
    </row>
    <row r="54" spans="1:3" ht="12.75">
      <c r="A54" s="2">
        <v>30</v>
      </c>
      <c r="B54" s="2">
        <v>14.112777949442131</v>
      </c>
      <c r="C54" s="2">
        <v>0.14054098815120142</v>
      </c>
    </row>
    <row r="55" spans="1:3" ht="12.75">
      <c r="A55" s="2">
        <v>31</v>
      </c>
      <c r="B55" s="2">
        <v>14.086975718715228</v>
      </c>
      <c r="C55" s="2">
        <v>0.0010230676286564488</v>
      </c>
    </row>
    <row r="56" spans="1:3" ht="12.75">
      <c r="A56" s="2">
        <v>32</v>
      </c>
      <c r="B56" s="2">
        <v>14.061810645668533</v>
      </c>
      <c r="C56" s="2">
        <v>0.005028118259511771</v>
      </c>
    </row>
    <row r="57" spans="1:3" ht="12.75">
      <c r="A57" s="2">
        <v>33</v>
      </c>
      <c r="B57" s="2">
        <v>14.03725201933792</v>
      </c>
      <c r="C57" s="2">
        <v>-0.002850137979788059</v>
      </c>
    </row>
    <row r="58" spans="1:3" ht="12.75">
      <c r="A58" s="2">
        <v>34</v>
      </c>
      <c r="B58" s="2">
        <v>14.013271297007087</v>
      </c>
      <c r="C58" s="2">
        <v>0.005690994835577001</v>
      </c>
    </row>
    <row r="59" spans="1:3" ht="12.75">
      <c r="A59" s="2">
        <v>35</v>
      </c>
      <c r="B59" s="2">
        <v>13.989841904782367</v>
      </c>
      <c r="C59" s="2">
        <v>0.013095489165831253</v>
      </c>
    </row>
    <row r="60" spans="1:3" ht="12.75">
      <c r="A60" s="2">
        <v>36</v>
      </c>
      <c r="B60" s="2">
        <v>13.966939060580884</v>
      </c>
      <c r="C60" s="2">
        <v>0.022954964075774242</v>
      </c>
    </row>
    <row r="61" spans="1:3" ht="12.75">
      <c r="A61" s="2">
        <v>37</v>
      </c>
      <c r="B61" s="2">
        <v>13.944539616575508</v>
      </c>
      <c r="C61" s="2">
        <v>-0.0032522804404226946</v>
      </c>
    </row>
    <row r="62" spans="1:3" ht="12.75">
      <c r="A62" s="2">
        <v>38</v>
      </c>
      <c r="B62" s="2">
        <v>13.922621918585392</v>
      </c>
      <c r="C62" s="2">
        <v>0.010057264101297037</v>
      </c>
    </row>
    <row r="63" spans="1:3" ht="12.75">
      <c r="A63" s="2">
        <v>39</v>
      </c>
      <c r="B63" s="2">
        <v>13.90116568027094</v>
      </c>
      <c r="C63" s="2">
        <v>0.025535564824462398</v>
      </c>
    </row>
    <row r="64" spans="1:3" ht="12.75">
      <c r="A64" s="2">
        <v>40</v>
      </c>
      <c r="B64" s="2">
        <v>13.880151870301319</v>
      </c>
      <c r="C64" s="2">
        <v>0.04483352786794015</v>
      </c>
    </row>
    <row r="65" spans="1:3" ht="12.75">
      <c r="A65" s="2">
        <v>41</v>
      </c>
      <c r="B65" s="2">
        <v>13.859562610921587</v>
      </c>
      <c r="C65" s="2">
        <v>0.0409919733998656</v>
      </c>
    </row>
    <row r="66" spans="1:3" ht="12.75">
      <c r="A66" s="2">
        <v>42</v>
      </c>
      <c r="B66" s="2">
        <v>13.83938108656482</v>
      </c>
      <c r="C66" s="2">
        <v>0.009651284316831266</v>
      </c>
    </row>
    <row r="67" spans="1:3" ht="12.75">
      <c r="A67" s="2">
        <v>43</v>
      </c>
      <c r="B67" s="2">
        <v>13.81959146133855</v>
      </c>
      <c r="C67" s="2">
        <v>0.007865453894083885</v>
      </c>
    </row>
    <row r="68" spans="1:3" ht="12.75">
      <c r="A68" s="2">
        <v>44</v>
      </c>
      <c r="B68" s="2">
        <v>13.800178804371173</v>
      </c>
      <c r="C68" s="2">
        <v>-0.07232091989226852</v>
      </c>
    </row>
    <row r="69" spans="1:3" ht="12.75">
      <c r="A69" s="2">
        <v>45</v>
      </c>
      <c r="B69" s="2">
        <v>13.781129022136597</v>
      </c>
      <c r="C69" s="2">
        <v>-0.060860346308986735</v>
      </c>
    </row>
    <row r="70" spans="1:3" ht="12.75">
      <c r="A70" s="2">
        <v>46</v>
      </c>
      <c r="B70" s="2">
        <v>13.762428796988726</v>
      </c>
      <c r="C70" s="2">
        <v>-0.046701005951588215</v>
      </c>
    </row>
    <row r="71" spans="1:3" ht="12.75">
      <c r="A71" s="2">
        <v>47</v>
      </c>
      <c r="B71" s="2">
        <v>13.744065531234337</v>
      </c>
      <c r="C71" s="2">
        <v>-0.03945301498604081</v>
      </c>
    </row>
    <row r="72" spans="1:3" ht="12.75">
      <c r="A72" s="2">
        <v>48</v>
      </c>
      <c r="B72" s="2">
        <v>13.726027296156058</v>
      </c>
      <c r="C72" s="2">
        <v>-0.06843567565886133</v>
      </c>
    </row>
    <row r="73" spans="1:3" ht="12.75">
      <c r="A73" s="2">
        <v>49</v>
      </c>
      <c r="B73" s="2">
        <v>13.708302785468836</v>
      </c>
      <c r="C73" s="2">
        <v>-0.059908768663548884</v>
      </c>
    </row>
    <row r="74" spans="1:3" ht="12.75">
      <c r="A74" s="2">
        <v>50</v>
      </c>
      <c r="B74" s="2">
        <v>13.690881272755096</v>
      </c>
      <c r="C74" s="2">
        <v>-0.04270947633424349</v>
      </c>
    </row>
    <row r="75" spans="1:3" ht="12.75">
      <c r="A75" s="2">
        <v>51</v>
      </c>
      <c r="B75" s="2">
        <v>13.673752572477301</v>
      </c>
      <c r="C75" s="2">
        <v>-0.03506869582502148</v>
      </c>
    </row>
    <row r="76" spans="1:3" ht="12.75">
      <c r="A76" s="2">
        <v>52</v>
      </c>
      <c r="B76" s="2">
        <v>13.65690700421308</v>
      </c>
      <c r="C76" s="2">
        <v>-0.01987260606785668</v>
      </c>
    </row>
    <row r="77" spans="1:3" ht="12.75">
      <c r="A77" s="2">
        <v>53</v>
      </c>
      <c r="B77" s="2">
        <v>13.640335359798458</v>
      </c>
      <c r="C77" s="2">
        <v>-0.03775815507353819</v>
      </c>
    </row>
    <row r="78" spans="1:3" ht="12.75">
      <c r="A78" s="2">
        <v>54</v>
      </c>
      <c r="B78" s="2">
        <v>13.624028873099995</v>
      </c>
      <c r="C78" s="2">
        <v>-0.03108953026553607</v>
      </c>
    </row>
    <row r="79" spans="1:3" ht="12.75">
      <c r="A79" s="2">
        <v>55</v>
      </c>
      <c r="B79" s="2">
        <v>13.60797919216736</v>
      </c>
      <c r="C79" s="2">
        <v>-0.018441183360842217</v>
      </c>
    </row>
    <row r="80" spans="1:3" ht="12.75">
      <c r="A80" s="2">
        <v>56</v>
      </c>
      <c r="B80" s="2">
        <v>13.59217835354491</v>
      </c>
      <c r="C80" s="2">
        <v>-0.023397322034377055</v>
      </c>
    </row>
    <row r="81" spans="1:3" ht="12.75">
      <c r="A81" s="2">
        <v>57</v>
      </c>
      <c r="B81" s="2">
        <v>13.576618758544441</v>
      </c>
      <c r="C81" s="2">
        <v>-0.013755230666292917</v>
      </c>
    </row>
    <row r="82" spans="1:3" ht="12.75">
      <c r="A82" s="2">
        <v>58</v>
      </c>
      <c r="B82" s="2">
        <v>13.561293151302158</v>
      </c>
      <c r="C82" s="2">
        <v>-0.007099306678696848</v>
      </c>
    </row>
    <row r="83" spans="1:3" ht="12.75">
      <c r="A83" s="2">
        <v>59</v>
      </c>
      <c r="B83" s="2">
        <v>13.546194598461238</v>
      </c>
      <c r="C83" s="2">
        <v>-0.03901926183589133</v>
      </c>
    </row>
    <row r="84" spans="1:3" ht="12.75">
      <c r="A84" s="2">
        <v>60</v>
      </c>
      <c r="B84" s="2">
        <v>13.531316470337583</v>
      </c>
      <c r="C84" s="2">
        <v>-0.04983912583121608</v>
      </c>
    </row>
    <row r="85" spans="1:3" ht="12.75">
      <c r="A85" s="2">
        <v>61</v>
      </c>
      <c r="B85" s="2">
        <v>13.516652423440696</v>
      </c>
      <c r="C85" s="2">
        <v>-0.042908492682036226</v>
      </c>
    </row>
    <row r="86" spans="1:3" ht="12.75">
      <c r="A86" s="2">
        <v>62</v>
      </c>
      <c r="B86" s="2">
        <v>13.502196384234363</v>
      </c>
      <c r="C86" s="2">
        <v>-0.044281193668563645</v>
      </c>
    </row>
    <row r="87" spans="1:3" ht="12.75">
      <c r="A87" s="2">
        <v>63</v>
      </c>
      <c r="B87" s="2">
        <v>13.487942534033014</v>
      </c>
      <c r="C87" s="2">
        <v>-0.03125637128076342</v>
      </c>
    </row>
    <row r="88" spans="1:3" ht="12.75">
      <c r="A88" s="2">
        <v>64</v>
      </c>
      <c r="B88" s="2">
        <v>13.473885294939887</v>
      </c>
      <c r="C88" s="2">
        <v>-0.03353229409833425</v>
      </c>
    </row>
    <row r="89" spans="1:3" ht="12.75">
      <c r="A89" s="2">
        <v>65</v>
      </c>
      <c r="B89" s="2">
        <v>13.460019316741814</v>
      </c>
      <c r="C89" s="2">
        <v>-0.02627150052489391</v>
      </c>
    </row>
    <row r="90" spans="1:3" ht="13.5" thickBot="1">
      <c r="A90" s="3">
        <v>66</v>
      </c>
      <c r="B90" s="3">
        <v>13.44633946468366</v>
      </c>
      <c r="C90" s="3">
        <v>-0.014251251452003899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8.421875" style="0" customWidth="1"/>
    <col min="5" max="5" width="13.7109375" style="0" customWidth="1"/>
    <col min="6" max="6" width="15.57421875" style="0" customWidth="1"/>
    <col min="7" max="7" width="19.28125" style="0" customWidth="1"/>
  </cols>
  <sheetData>
    <row r="1" spans="1:8" ht="12.75">
      <c r="A1" s="1" t="s">
        <v>1</v>
      </c>
      <c r="B1" s="6" t="s">
        <v>31</v>
      </c>
      <c r="C1" s="1" t="s">
        <v>0</v>
      </c>
      <c r="D1" s="6" t="s">
        <v>33</v>
      </c>
      <c r="E1" s="6" t="s">
        <v>29</v>
      </c>
      <c r="F1" s="6" t="s">
        <v>30</v>
      </c>
      <c r="G1" s="6" t="s">
        <v>32</v>
      </c>
      <c r="H1" s="1"/>
    </row>
    <row r="2" spans="1:7" ht="12.75">
      <c r="A2">
        <v>19006798</v>
      </c>
      <c r="B2">
        <f>LN(A2)</f>
        <v>16.760307262613008</v>
      </c>
      <c r="C2">
        <v>1</v>
      </c>
      <c r="D2">
        <f>LN(C2)</f>
        <v>0</v>
      </c>
      <c r="E2">
        <f>CORREL(C2:C76,A2:A76)</f>
        <v>-0.702597025201736</v>
      </c>
      <c r="F2">
        <f>CORREL(B2:B76,C2:C76)</f>
        <v>-0.954391826424814</v>
      </c>
      <c r="G2">
        <f>CORREL(B2:B76,D2:D76)</f>
        <v>-0.984565660840355</v>
      </c>
    </row>
    <row r="3" spans="1:4" ht="12.75">
      <c r="A3">
        <v>12872808</v>
      </c>
      <c r="B3">
        <f aca="true" t="shared" si="0" ref="B3:B66">LN(A3)</f>
        <v>16.3706277375923</v>
      </c>
      <c r="C3">
        <v>2</v>
      </c>
      <c r="D3">
        <f aca="true" t="shared" si="1" ref="D3:D66">LN(C3)</f>
        <v>0.6931471805599453</v>
      </c>
    </row>
    <row r="4" spans="1:4" ht="12.75">
      <c r="A4">
        <v>9569624</v>
      </c>
      <c r="B4">
        <f t="shared" si="0"/>
        <v>16.0741044732111</v>
      </c>
      <c r="C4">
        <v>3</v>
      </c>
      <c r="D4">
        <f t="shared" si="1"/>
        <v>1.0986122886681098</v>
      </c>
    </row>
    <row r="5" spans="1:4" ht="12.75">
      <c r="A5">
        <v>6300006</v>
      </c>
      <c r="B5">
        <f t="shared" si="0"/>
        <v>15.65606114374226</v>
      </c>
      <c r="C5">
        <v>4</v>
      </c>
      <c r="D5">
        <f t="shared" si="1"/>
        <v>1.3862943611198906</v>
      </c>
    </row>
    <row r="6" spans="1:4" ht="12.75">
      <c r="A6">
        <v>5838471</v>
      </c>
      <c r="B6">
        <f t="shared" si="0"/>
        <v>15.579979505456368</v>
      </c>
      <c r="C6">
        <v>5</v>
      </c>
      <c r="D6">
        <f t="shared" si="1"/>
        <v>1.6094379124341003</v>
      </c>
    </row>
    <row r="7" spans="1:4" ht="12.75">
      <c r="A7">
        <v>5728143</v>
      </c>
      <c r="B7">
        <f t="shared" si="0"/>
        <v>15.560901952394795</v>
      </c>
      <c r="C7">
        <v>6</v>
      </c>
      <c r="D7">
        <f t="shared" si="1"/>
        <v>1.791759469228055</v>
      </c>
    </row>
    <row r="8" spans="1:4" ht="12.75">
      <c r="A8">
        <v>5414772</v>
      </c>
      <c r="B8">
        <f t="shared" si="0"/>
        <v>15.504641332267619</v>
      </c>
      <c r="C8">
        <v>7</v>
      </c>
      <c r="D8">
        <f t="shared" si="1"/>
        <v>1.9459101490553132</v>
      </c>
    </row>
    <row r="9" spans="1:7" ht="12.75">
      <c r="A9">
        <v>5376285</v>
      </c>
      <c r="B9">
        <f t="shared" si="0"/>
        <v>15.49750817317282</v>
      </c>
      <c r="C9">
        <v>8</v>
      </c>
      <c r="D9">
        <f t="shared" si="1"/>
        <v>2.0794415416798357</v>
      </c>
      <c r="E9" s="7" t="s">
        <v>34</v>
      </c>
      <c r="F9" s="6" t="s">
        <v>30</v>
      </c>
      <c r="G9" s="6" t="s">
        <v>32</v>
      </c>
    </row>
    <row r="10" spans="1:7" ht="12.75">
      <c r="A10">
        <v>5358130</v>
      </c>
      <c r="B10">
        <f t="shared" si="0"/>
        <v>15.494125591576976</v>
      </c>
      <c r="C10">
        <v>9</v>
      </c>
      <c r="D10">
        <f t="shared" si="1"/>
        <v>2.1972245773362196</v>
      </c>
      <c r="E10">
        <f>CORREL(A10:A76,C10:C76)</f>
        <v>-0.889704944244922</v>
      </c>
      <c r="F10">
        <f>CORREL(B10:B76,C10:C76)</f>
        <v>-0.9792267720966543</v>
      </c>
      <c r="G10">
        <f>CORREL(B10:B76,D10:D76)</f>
        <v>-0.9946430609470215</v>
      </c>
    </row>
    <row r="11" spans="1:4" ht="12.75">
      <c r="A11">
        <v>4522858</v>
      </c>
      <c r="B11">
        <f t="shared" si="0"/>
        <v>15.32465465287539</v>
      </c>
      <c r="C11">
        <v>10</v>
      </c>
      <c r="D11">
        <f t="shared" si="1"/>
        <v>2.302585092994046</v>
      </c>
    </row>
    <row r="12" spans="1:4" ht="12.75">
      <c r="A12">
        <v>4425110</v>
      </c>
      <c r="B12">
        <f t="shared" si="0"/>
        <v>15.302805694872255</v>
      </c>
      <c r="C12">
        <v>11</v>
      </c>
      <c r="D12">
        <f t="shared" si="1"/>
        <v>2.3978952727983707</v>
      </c>
    </row>
    <row r="13" spans="1:4" ht="12.75">
      <c r="A13">
        <v>4281899</v>
      </c>
      <c r="B13">
        <f t="shared" si="0"/>
        <v>15.269907160744758</v>
      </c>
      <c r="C13">
        <v>12</v>
      </c>
      <c r="D13">
        <f t="shared" si="1"/>
        <v>2.4849066497880004</v>
      </c>
    </row>
    <row r="14" spans="1:4" ht="12.75">
      <c r="A14">
        <v>4274531</v>
      </c>
      <c r="B14">
        <f t="shared" si="0"/>
        <v>15.268184946732339</v>
      </c>
      <c r="C14">
        <v>13</v>
      </c>
      <c r="D14">
        <f t="shared" si="1"/>
        <v>2.5649493574615367</v>
      </c>
    </row>
    <row r="15" spans="1:4" ht="12.75">
      <c r="A15">
        <v>4115871</v>
      </c>
      <c r="B15">
        <f t="shared" si="0"/>
        <v>15.230361034337063</v>
      </c>
      <c r="C15">
        <v>14</v>
      </c>
      <c r="D15">
        <f t="shared" si="1"/>
        <v>2.6390573296152584</v>
      </c>
    </row>
    <row r="16" spans="1:4" ht="12.75">
      <c r="A16">
        <v>3344813</v>
      </c>
      <c r="B16">
        <f t="shared" si="0"/>
        <v>15.022921345646932</v>
      </c>
      <c r="C16">
        <v>15</v>
      </c>
      <c r="D16">
        <f t="shared" si="1"/>
        <v>2.70805020110221</v>
      </c>
    </row>
    <row r="17" spans="1:4" ht="12.75">
      <c r="A17">
        <v>3229878</v>
      </c>
      <c r="B17">
        <f t="shared" si="0"/>
        <v>14.987954923587669</v>
      </c>
      <c r="C17">
        <v>16</v>
      </c>
      <c r="D17">
        <f t="shared" si="1"/>
        <v>2.772588722239781</v>
      </c>
    </row>
    <row r="18" spans="1:4" ht="12.75">
      <c r="A18">
        <v>3001072</v>
      </c>
      <c r="B18">
        <f t="shared" si="0"/>
        <v>14.914480116137366</v>
      </c>
      <c r="C18">
        <v>17</v>
      </c>
      <c r="D18">
        <f t="shared" si="1"/>
        <v>2.833213344056216</v>
      </c>
    </row>
    <row r="19" spans="1:4" ht="12.75">
      <c r="A19">
        <v>2816710</v>
      </c>
      <c r="B19">
        <f t="shared" si="0"/>
        <v>14.85108009516229</v>
      </c>
      <c r="C19">
        <v>18</v>
      </c>
      <c r="D19">
        <f t="shared" si="1"/>
        <v>2.8903717578961645</v>
      </c>
    </row>
    <row r="20" spans="1:4" ht="12.75">
      <c r="A20">
        <v>2733761</v>
      </c>
      <c r="B20">
        <f t="shared" si="0"/>
        <v>14.821188874741882</v>
      </c>
      <c r="C20">
        <v>19</v>
      </c>
      <c r="D20">
        <f t="shared" si="1"/>
        <v>2.9444389791664403</v>
      </c>
    </row>
    <row r="21" spans="1:4" ht="12.75">
      <c r="A21">
        <v>2667117</v>
      </c>
      <c r="B21">
        <f t="shared" si="0"/>
        <v>14.796508671718223</v>
      </c>
      <c r="C21">
        <v>20</v>
      </c>
      <c r="D21">
        <f t="shared" si="1"/>
        <v>2.995732273553991</v>
      </c>
    </row>
    <row r="22" spans="1:4" ht="12.75">
      <c r="A22">
        <v>2506626</v>
      </c>
      <c r="B22">
        <f t="shared" si="0"/>
        <v>14.734448183722057</v>
      </c>
      <c r="C22">
        <v>21</v>
      </c>
      <c r="D22">
        <f t="shared" si="1"/>
        <v>3.044522437723423</v>
      </c>
    </row>
    <row r="23" spans="1:4" ht="12.75">
      <c r="A23">
        <v>2351192</v>
      </c>
      <c r="B23">
        <f t="shared" si="0"/>
        <v>14.670432991563192</v>
      </c>
      <c r="C23">
        <v>22</v>
      </c>
      <c r="D23">
        <f t="shared" si="1"/>
        <v>3.091042453358316</v>
      </c>
    </row>
    <row r="24" spans="1:4" ht="12.75">
      <c r="A24">
        <v>2207462</v>
      </c>
      <c r="B24">
        <f t="shared" si="0"/>
        <v>14.607353997269053</v>
      </c>
      <c r="C24">
        <v>23</v>
      </c>
      <c r="D24">
        <f t="shared" si="1"/>
        <v>3.1354942159291497</v>
      </c>
    </row>
    <row r="25" spans="1:4" ht="12.75">
      <c r="A25">
        <v>2155137</v>
      </c>
      <c r="B25">
        <f t="shared" si="0"/>
        <v>14.583364852585149</v>
      </c>
      <c r="C25">
        <v>24</v>
      </c>
      <c r="D25">
        <f t="shared" si="1"/>
        <v>3.1780538303479458</v>
      </c>
    </row>
    <row r="26" spans="1:4" ht="12.75">
      <c r="A26">
        <v>2109832</v>
      </c>
      <c r="B26">
        <f t="shared" si="0"/>
        <v>14.56211888142926</v>
      </c>
      <c r="C26">
        <v>25</v>
      </c>
      <c r="D26">
        <f t="shared" si="1"/>
        <v>3.2188758248682006</v>
      </c>
    </row>
    <row r="27" spans="1:4" ht="12.75">
      <c r="A27">
        <v>2088291</v>
      </c>
      <c r="B27">
        <f t="shared" si="0"/>
        <v>14.551856586089967</v>
      </c>
      <c r="C27">
        <v>26</v>
      </c>
      <c r="D27">
        <f t="shared" si="1"/>
        <v>3.258096538021482</v>
      </c>
    </row>
    <row r="28" spans="1:4" ht="12.75">
      <c r="A28">
        <v>2054574</v>
      </c>
      <c r="B28">
        <f t="shared" si="0"/>
        <v>14.535579085152936</v>
      </c>
      <c r="C28">
        <v>27</v>
      </c>
      <c r="D28">
        <f t="shared" si="1"/>
        <v>3.295836866004329</v>
      </c>
    </row>
    <row r="29" spans="1:4" ht="12.75">
      <c r="A29">
        <v>2031445</v>
      </c>
      <c r="B29">
        <f t="shared" si="0"/>
        <v>14.524257920452479</v>
      </c>
      <c r="C29">
        <v>28</v>
      </c>
      <c r="D29">
        <f t="shared" si="1"/>
        <v>3.332204510175204</v>
      </c>
    </row>
    <row r="30" spans="1:4" ht="12.75">
      <c r="A30">
        <v>2002047</v>
      </c>
      <c r="B30">
        <f t="shared" si="0"/>
        <v>14.50968071510521</v>
      </c>
      <c r="C30">
        <v>29</v>
      </c>
      <c r="D30">
        <f t="shared" si="1"/>
        <v>3.367295829986474</v>
      </c>
    </row>
    <row r="31" spans="1:4" ht="12.75">
      <c r="A31">
        <v>1865746</v>
      </c>
      <c r="B31">
        <f t="shared" si="0"/>
        <v>14.43917153108138</v>
      </c>
      <c r="C31">
        <v>30</v>
      </c>
      <c r="D31">
        <f t="shared" si="1"/>
        <v>3.4011973816621555</v>
      </c>
    </row>
    <row r="32" spans="1:4" ht="12.75">
      <c r="A32">
        <v>1819198</v>
      </c>
      <c r="B32">
        <f t="shared" si="0"/>
        <v>14.41390630259346</v>
      </c>
      <c r="C32">
        <v>31</v>
      </c>
      <c r="D32">
        <f t="shared" si="1"/>
        <v>3.4339872044851463</v>
      </c>
    </row>
    <row r="33" spans="1:4" ht="12.75">
      <c r="A33">
        <v>1773120</v>
      </c>
      <c r="B33">
        <f t="shared" si="0"/>
        <v>14.388251264661122</v>
      </c>
      <c r="C33">
        <v>32</v>
      </c>
      <c r="D33">
        <f t="shared" si="1"/>
        <v>3.4657359027997265</v>
      </c>
    </row>
    <row r="34" spans="1:4" ht="12.75">
      <c r="A34">
        <v>1715459</v>
      </c>
      <c r="B34">
        <f t="shared" si="0"/>
        <v>14.355191241257353</v>
      </c>
      <c r="C34">
        <v>33</v>
      </c>
      <c r="D34">
        <f t="shared" si="1"/>
        <v>3.4965075614664802</v>
      </c>
    </row>
    <row r="35" spans="1:4" ht="12.75">
      <c r="A35">
        <v>1701799</v>
      </c>
      <c r="B35">
        <f t="shared" si="0"/>
        <v>14.347196484784305</v>
      </c>
      <c r="C35">
        <v>34</v>
      </c>
      <c r="D35">
        <f t="shared" si="1"/>
        <v>3.5263605246161616</v>
      </c>
    </row>
    <row r="36" spans="1:4" ht="12.75">
      <c r="A36">
        <v>1658292</v>
      </c>
      <c r="B36">
        <f t="shared" si="0"/>
        <v>14.321298714972981</v>
      </c>
      <c r="C36">
        <v>35</v>
      </c>
      <c r="D36">
        <f t="shared" si="1"/>
        <v>3.5553480614894135</v>
      </c>
    </row>
    <row r="37" spans="1:4" ht="12.75">
      <c r="A37">
        <v>1652602</v>
      </c>
      <c r="B37">
        <f t="shared" si="0"/>
        <v>14.317861573462697</v>
      </c>
      <c r="C37">
        <v>36</v>
      </c>
      <c r="D37">
        <f t="shared" si="1"/>
        <v>3.58351893845611</v>
      </c>
    </row>
    <row r="38" spans="1:4" ht="12.75">
      <c r="A38">
        <v>1600611</v>
      </c>
      <c r="B38">
        <f t="shared" si="0"/>
        <v>14.285895989314309</v>
      </c>
      <c r="C38">
        <v>37</v>
      </c>
      <c r="D38">
        <f t="shared" si="1"/>
        <v>3.6109179126442243</v>
      </c>
    </row>
    <row r="39" spans="1:4" ht="12.75">
      <c r="A39">
        <v>1550733</v>
      </c>
      <c r="B39">
        <f t="shared" si="0"/>
        <v>14.254238280337745</v>
      </c>
      <c r="C39">
        <v>38</v>
      </c>
      <c r="D39">
        <f t="shared" si="1"/>
        <v>3.6375861597263857</v>
      </c>
    </row>
    <row r="40" spans="1:4" ht="12.75">
      <c r="A40">
        <v>1549308</v>
      </c>
      <c r="B40">
        <f t="shared" si="0"/>
        <v>14.253318937593333</v>
      </c>
      <c r="C40">
        <v>39</v>
      </c>
      <c r="D40">
        <f t="shared" si="1"/>
        <v>3.6635616461296463</v>
      </c>
    </row>
    <row r="41" spans="1:4" ht="12.75">
      <c r="A41">
        <v>1313228</v>
      </c>
      <c r="B41">
        <f t="shared" si="0"/>
        <v>14.087998786343885</v>
      </c>
      <c r="C41">
        <v>40</v>
      </c>
      <c r="D41">
        <f t="shared" si="1"/>
        <v>3.6888794541139363</v>
      </c>
    </row>
    <row r="42" spans="1:4" ht="12.75">
      <c r="A42">
        <v>1285732</v>
      </c>
      <c r="B42">
        <f t="shared" si="0"/>
        <v>14.066838763928045</v>
      </c>
      <c r="C42">
        <v>41</v>
      </c>
      <c r="D42">
        <f t="shared" si="1"/>
        <v>3.713572066704308</v>
      </c>
    </row>
    <row r="43" spans="1:4" ht="12.75">
      <c r="A43">
        <v>1244696</v>
      </c>
      <c r="B43">
        <f t="shared" si="0"/>
        <v>14.034401881358132</v>
      </c>
      <c r="C43">
        <v>42</v>
      </c>
      <c r="D43">
        <f t="shared" si="1"/>
        <v>3.7376696182833684</v>
      </c>
    </row>
    <row r="44" spans="1:4" ht="12.75">
      <c r="A44">
        <v>1225626</v>
      </c>
      <c r="B44">
        <f t="shared" si="0"/>
        <v>14.018962291842664</v>
      </c>
      <c r="C44">
        <v>43</v>
      </c>
      <c r="D44">
        <f t="shared" si="1"/>
        <v>3.7612001156935624</v>
      </c>
    </row>
    <row r="45" spans="1:4" ht="12.75">
      <c r="A45">
        <v>1206142</v>
      </c>
      <c r="B45">
        <f t="shared" si="0"/>
        <v>14.002937393948198</v>
      </c>
      <c r="C45">
        <v>44</v>
      </c>
      <c r="D45">
        <f t="shared" si="1"/>
        <v>3.784189633918261</v>
      </c>
    </row>
    <row r="46" spans="1:4" ht="12.75">
      <c r="A46">
        <v>1190512</v>
      </c>
      <c r="B46">
        <f t="shared" si="0"/>
        <v>13.989894024656659</v>
      </c>
      <c r="C46">
        <v>45</v>
      </c>
      <c r="D46">
        <f t="shared" si="1"/>
        <v>3.8066624897703196</v>
      </c>
    </row>
    <row r="47" spans="1:4" ht="12.75">
      <c r="A47">
        <v>1134029</v>
      </c>
      <c r="B47">
        <f t="shared" si="0"/>
        <v>13.941287336135085</v>
      </c>
      <c r="C47">
        <v>46</v>
      </c>
      <c r="D47">
        <f t="shared" si="1"/>
        <v>3.828641396489095</v>
      </c>
    </row>
    <row r="48" spans="1:4" ht="12.75">
      <c r="A48">
        <v>1124309</v>
      </c>
      <c r="B48">
        <f t="shared" si="0"/>
        <v>13.93267918268669</v>
      </c>
      <c r="C48">
        <v>47</v>
      </c>
      <c r="D48">
        <f t="shared" si="1"/>
        <v>3.8501476017100584</v>
      </c>
    </row>
    <row r="49" spans="1:4" ht="12.75">
      <c r="A49">
        <v>1117608</v>
      </c>
      <c r="B49">
        <f t="shared" si="0"/>
        <v>13.926701245095403</v>
      </c>
      <c r="C49">
        <v>48</v>
      </c>
      <c r="D49">
        <f t="shared" si="1"/>
        <v>3.871201010907891</v>
      </c>
    </row>
    <row r="50" spans="1:4" ht="12.75">
      <c r="A50">
        <v>1115692</v>
      </c>
      <c r="B50">
        <f t="shared" si="0"/>
        <v>13.924985398169259</v>
      </c>
      <c r="C50">
        <v>49</v>
      </c>
      <c r="D50">
        <f t="shared" si="1"/>
        <v>3.8918202981106265</v>
      </c>
    </row>
    <row r="51" spans="1:4" ht="12.75">
      <c r="A51">
        <v>1088765</v>
      </c>
      <c r="B51">
        <f t="shared" si="0"/>
        <v>13.900554584321453</v>
      </c>
      <c r="C51">
        <v>50</v>
      </c>
      <c r="D51">
        <f t="shared" si="1"/>
        <v>3.912023005428146</v>
      </c>
    </row>
    <row r="52" spans="1:4" ht="12.75">
      <c r="A52">
        <v>1034090</v>
      </c>
      <c r="B52">
        <f t="shared" si="0"/>
        <v>13.849032370881652</v>
      </c>
      <c r="C52">
        <v>51</v>
      </c>
      <c r="D52">
        <f t="shared" si="1"/>
        <v>3.9318256327243257</v>
      </c>
    </row>
    <row r="53" spans="1:4" ht="12.75">
      <c r="A53">
        <v>1012018</v>
      </c>
      <c r="B53">
        <f t="shared" si="0"/>
        <v>13.827456915232634</v>
      </c>
      <c r="C53">
        <v>52</v>
      </c>
      <c r="D53">
        <f t="shared" si="1"/>
        <v>3.9512437185814275</v>
      </c>
    </row>
    <row r="54" spans="1:4" ht="12.75">
      <c r="A54">
        <v>916079</v>
      </c>
      <c r="B54">
        <f t="shared" si="0"/>
        <v>13.727857884478905</v>
      </c>
      <c r="C54">
        <v>53</v>
      </c>
      <c r="D54">
        <f t="shared" si="1"/>
        <v>3.970291913552122</v>
      </c>
    </row>
    <row r="55" spans="1:4" ht="12.75">
      <c r="A55">
        <v>909153</v>
      </c>
      <c r="B55">
        <f t="shared" si="0"/>
        <v>13.72026867582761</v>
      </c>
      <c r="C55">
        <v>54</v>
      </c>
      <c r="D55">
        <f t="shared" si="1"/>
        <v>3.9889840465642745</v>
      </c>
    </row>
    <row r="56" spans="1:4" ht="12.75">
      <c r="A56">
        <v>905034</v>
      </c>
      <c r="B56">
        <f t="shared" si="0"/>
        <v>13.715727791037137</v>
      </c>
      <c r="C56">
        <v>55</v>
      </c>
      <c r="D56">
        <f t="shared" si="1"/>
        <v>4.007333185232471</v>
      </c>
    </row>
    <row r="57" spans="1:4" ht="12.75">
      <c r="A57">
        <v>895030</v>
      </c>
      <c r="B57">
        <f t="shared" si="0"/>
        <v>13.704612516248297</v>
      </c>
      <c r="C57">
        <v>56</v>
      </c>
      <c r="D57">
        <f t="shared" si="1"/>
        <v>4.02535169073515</v>
      </c>
    </row>
    <row r="58" spans="1:4" ht="12.75">
      <c r="A58">
        <v>853919</v>
      </c>
      <c r="B58">
        <f t="shared" si="0"/>
        <v>13.657591620497197</v>
      </c>
      <c r="C58">
        <v>57</v>
      </c>
      <c r="D58">
        <f t="shared" si="1"/>
        <v>4.04305126783455</v>
      </c>
    </row>
    <row r="59" spans="1:4" ht="12.75">
      <c r="A59">
        <v>846101</v>
      </c>
      <c r="B59">
        <f t="shared" si="0"/>
        <v>13.648394016805288</v>
      </c>
      <c r="C59">
        <v>58</v>
      </c>
      <c r="D59">
        <f t="shared" si="1"/>
        <v>4.060443010546419</v>
      </c>
    </row>
    <row r="60" spans="1:4" ht="12.75">
      <c r="A60">
        <v>845913</v>
      </c>
      <c r="B60">
        <f t="shared" si="0"/>
        <v>13.648171796420852</v>
      </c>
      <c r="C60">
        <v>59</v>
      </c>
      <c r="D60">
        <f t="shared" si="1"/>
        <v>4.07753744390572</v>
      </c>
    </row>
    <row r="61" spans="1:4" ht="12.75">
      <c r="A61">
        <v>837925</v>
      </c>
      <c r="B61">
        <f t="shared" si="0"/>
        <v>13.63868387665228</v>
      </c>
      <c r="C61">
        <v>60</v>
      </c>
      <c r="D61">
        <f t="shared" si="1"/>
        <v>4.0943445622221</v>
      </c>
    </row>
    <row r="62" spans="1:4" ht="12.75">
      <c r="A62">
        <v>836544</v>
      </c>
      <c r="B62">
        <f t="shared" si="0"/>
        <v>13.637034398145223</v>
      </c>
      <c r="C62">
        <v>61</v>
      </c>
      <c r="D62">
        <f t="shared" si="1"/>
        <v>4.110873864173311</v>
      </c>
    </row>
    <row r="63" spans="1:4" ht="12.75">
      <c r="A63">
        <v>808210</v>
      </c>
      <c r="B63">
        <f t="shared" si="0"/>
        <v>13.60257720472492</v>
      </c>
      <c r="C63">
        <v>62</v>
      </c>
      <c r="D63">
        <f t="shared" si="1"/>
        <v>4.127134385045092</v>
      </c>
    </row>
    <row r="64" spans="1:4" ht="12.75">
      <c r="A64">
        <v>800458</v>
      </c>
      <c r="B64">
        <f t="shared" si="0"/>
        <v>13.592939342834459</v>
      </c>
      <c r="C64">
        <v>63</v>
      </c>
      <c r="D64">
        <f t="shared" si="1"/>
        <v>4.143134726391533</v>
      </c>
    </row>
    <row r="65" spans="1:4" ht="12.75">
      <c r="A65">
        <v>797740</v>
      </c>
      <c r="B65">
        <f t="shared" si="0"/>
        <v>13.589538008806517</v>
      </c>
      <c r="C65">
        <v>64</v>
      </c>
      <c r="D65">
        <f t="shared" si="1"/>
        <v>4.1588830833596715</v>
      </c>
    </row>
    <row r="66" spans="1:4" ht="12.75">
      <c r="A66">
        <v>781352</v>
      </c>
      <c r="B66">
        <f t="shared" si="0"/>
        <v>13.568781031510532</v>
      </c>
      <c r="C66">
        <v>65</v>
      </c>
      <c r="D66">
        <f t="shared" si="1"/>
        <v>4.174387269895637</v>
      </c>
    </row>
    <row r="67" spans="1:4" ht="12.75">
      <c r="A67">
        <v>776742</v>
      </c>
      <c r="B67">
        <f aca="true" t="shared" si="2" ref="B67:B76">LN(A67)</f>
        <v>13.562863527878148</v>
      </c>
      <c r="C67">
        <v>66</v>
      </c>
      <c r="D67">
        <f aca="true" t="shared" si="3" ref="D67:D76">LN(C67)</f>
        <v>4.189654742026425</v>
      </c>
    </row>
    <row r="68" spans="1:4" ht="12.75">
      <c r="A68">
        <v>770037</v>
      </c>
      <c r="B68">
        <f t="shared" si="2"/>
        <v>13.55419384462346</v>
      </c>
      <c r="C68">
        <v>67</v>
      </c>
      <c r="D68">
        <f t="shared" si="3"/>
        <v>4.204692619390966</v>
      </c>
    </row>
    <row r="69" spans="1:4" ht="12.75">
      <c r="A69">
        <v>734669</v>
      </c>
      <c r="B69">
        <f t="shared" si="2"/>
        <v>13.507175336625346</v>
      </c>
      <c r="C69">
        <v>68</v>
      </c>
      <c r="D69">
        <f t="shared" si="3"/>
        <v>4.219507705176107</v>
      </c>
    </row>
    <row r="70" spans="1:4" ht="12.75">
      <c r="A70">
        <v>716030</v>
      </c>
      <c r="B70">
        <f t="shared" si="2"/>
        <v>13.481477344506366</v>
      </c>
      <c r="C70">
        <v>69</v>
      </c>
      <c r="D70">
        <f t="shared" si="3"/>
        <v>4.23410650459726</v>
      </c>
    </row>
    <row r="71" spans="1:4" ht="12.75">
      <c r="A71">
        <v>710514</v>
      </c>
      <c r="B71">
        <f t="shared" si="2"/>
        <v>13.47374393075866</v>
      </c>
      <c r="C71">
        <v>70</v>
      </c>
      <c r="D71">
        <f t="shared" si="3"/>
        <v>4.248495242049359</v>
      </c>
    </row>
    <row r="72" spans="1:4" ht="12.75">
      <c r="A72">
        <v>699356</v>
      </c>
      <c r="B72">
        <f t="shared" si="2"/>
        <v>13.4579151905658</v>
      </c>
      <c r="C72">
        <v>71</v>
      </c>
      <c r="D72">
        <f t="shared" si="3"/>
        <v>4.2626798770413155</v>
      </c>
    </row>
    <row r="73" spans="1:4" ht="12.75">
      <c r="A73">
        <v>698497</v>
      </c>
      <c r="B73">
        <f t="shared" si="2"/>
        <v>13.45668616275225</v>
      </c>
      <c r="C73">
        <v>72</v>
      </c>
      <c r="D73">
        <f t="shared" si="3"/>
        <v>4.276666119016055</v>
      </c>
    </row>
    <row r="74" spans="1:4" ht="12.75">
      <c r="A74">
        <v>687181</v>
      </c>
      <c r="B74">
        <f t="shared" si="2"/>
        <v>13.440353000841553</v>
      </c>
      <c r="C74">
        <v>73</v>
      </c>
      <c r="D74">
        <f t="shared" si="3"/>
        <v>4.290459441148391</v>
      </c>
    </row>
    <row r="75" spans="1:4" ht="12.75">
      <c r="A75">
        <v>682657</v>
      </c>
      <c r="B75">
        <f t="shared" si="2"/>
        <v>13.43374781621692</v>
      </c>
      <c r="C75">
        <v>74</v>
      </c>
      <c r="D75">
        <f t="shared" si="3"/>
        <v>4.30406509320417</v>
      </c>
    </row>
    <row r="76" spans="1:4" ht="12.75">
      <c r="A76">
        <v>681525</v>
      </c>
      <c r="B76">
        <f t="shared" si="2"/>
        <v>13.432088213231657</v>
      </c>
      <c r="C76">
        <v>75</v>
      </c>
      <c r="D76">
        <f t="shared" si="3"/>
        <v>4.31748811353631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2009-11-07T14:53:55Z</dcterms:created>
  <dcterms:modified xsi:type="dcterms:W3CDTF">2009-11-18T01:08:20Z</dcterms:modified>
  <cp:category/>
  <cp:version/>
  <cp:contentType/>
  <cp:contentStatus/>
</cp:coreProperties>
</file>