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480" windowHeight="8412"/>
  </bookViews>
  <sheets>
    <sheet name="Multiple Regression" sheetId="3" r:id="rId1"/>
    <sheet name="SemiCondData" sheetId="1" r:id="rId2"/>
  </sheets>
  <calcPr calcId="125725"/>
</workbook>
</file>

<file path=xl/calcChain.xml><?xml version="1.0" encoding="utf-8"?>
<calcChain xmlns="http://schemas.openxmlformats.org/spreadsheetml/2006/main">
  <c r="S23" i="1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</calcChain>
</file>

<file path=xl/sharedStrings.xml><?xml version="1.0" encoding="utf-8"?>
<sst xmlns="http://schemas.openxmlformats.org/spreadsheetml/2006/main" count="70" uniqueCount="67">
  <si>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</si>
  <si>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</si>
  <si>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</si>
  <si>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</si>
  <si>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</si>
  <si>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</si>
  <si>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</si>
  <si>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</si>
  <si>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</si>
  <si>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</si>
  <si>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</si>
  <si>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</si>
  <si>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</si>
  <si>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</si>
  <si>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</si>
  <si>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</si>
  <si>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</si>
  <si>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</si>
  <si>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</si>
  <si>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</si>
  <si>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</si>
  <si>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</si>
  <si>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</si>
  <si>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</si>
  <si>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</si>
  <si>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</si>
  <si>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</si>
  <si>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</si>
  <si>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</si>
  <si>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</si>
  <si>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</si>
  <si>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</si>
  <si>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</si>
  <si>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</si>
  <si>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</si>
  <si>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</si>
  <si>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</si>
  <si>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</si>
  <si>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SD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</si>
  <si>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</si>
  <si>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</si>
  <si>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</si>
  <si>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</si>
  <si>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</si>
  <si>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</si>
  <si>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</si>
  <si>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</si>
  <si>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</si>
  <si>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</si>
  <si>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</si>
  <si>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</si>
  <si>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</si>
  <si>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</si>
  <si>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</si>
  <si>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</si>
  <si>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</si>
  <si>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</si>
  <si>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</si>
  <si>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</si>
  <si>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</si>
  <si>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</si>
  <si>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</si>
  <si>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</si>
  <si>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</si>
  <si>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</si>
  <si>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SD</t>
  </si>
  <si>
    <t>Residuals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</si>
</sst>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33" borderId="0" xfId="0" applyFill="1" applyBorder="1" applyAlignment="1"/>
    <xf numFmtId="0" fontId="0" fillId="33" borderId="10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Oxide Thickness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SemiCondData!$S$2:$S$23</c:f>
              <c:numCache>
                <c:formatCode>General</c:formatCode>
                <c:ptCount val="22"/>
                <c:pt idx="0">
                  <c:v>69.025028398795612</c:v>
                </c:pt>
                <c:pt idx="1">
                  <c:v>92.633785315176254</c:v>
                </c:pt>
                <c:pt idx="2">
                  <c:v>115.88599413373331</c:v>
                </c:pt>
                <c:pt idx="3">
                  <c:v>101.96015264441624</c:v>
                </c:pt>
                <c:pt idx="4">
                  <c:v>69.292791176939303</c:v>
                </c:pt>
                <c:pt idx="5">
                  <c:v>88.276940260852754</c:v>
                </c:pt>
                <c:pt idx="6">
                  <c:v>60.220956787182239</c:v>
                </c:pt>
                <c:pt idx="7">
                  <c:v>99.594450374779896</c:v>
                </c:pt>
                <c:pt idx="8">
                  <c:v>61.333959153592403</c:v>
                </c:pt>
                <c:pt idx="9">
                  <c:v>56.294517737277992</c:v>
                </c:pt>
                <c:pt idx="10">
                  <c:v>86.940627598796752</c:v>
                </c:pt>
                <c:pt idx="11">
                  <c:v>80.73672139626531</c:v>
                </c:pt>
                <c:pt idx="12">
                  <c:v>76.19556178914668</c:v>
                </c:pt>
                <c:pt idx="13">
                  <c:v>58.969946120498882</c:v>
                </c:pt>
                <c:pt idx="14">
                  <c:v>105.3612832116238</c:v>
                </c:pt>
                <c:pt idx="15">
                  <c:v>108.66763338480592</c:v>
                </c:pt>
                <c:pt idx="16">
                  <c:v>101.98573875346943</c:v>
                </c:pt>
                <c:pt idx="17">
                  <c:v>145.68271876051219</c:v>
                </c:pt>
                <c:pt idx="18">
                  <c:v>144.56719104718283</c:v>
                </c:pt>
                <c:pt idx="19">
                  <c:v>161.2931267204919</c:v>
                </c:pt>
                <c:pt idx="20">
                  <c:v>152.78707703562768</c:v>
                </c:pt>
                <c:pt idx="21">
                  <c:v>62.580856788347589</c:v>
                </c:pt>
              </c:numCache>
            </c:numRef>
          </c:yVal>
        </c:ser>
        <c:ser>
          <c:idx val="1"/>
          <c:order val="1"/>
          <c:tx>
            <c:v>Predicted SD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'Multiple Regression'!$B$26:$B$47</c:f>
              <c:numCache>
                <c:formatCode>General</c:formatCode>
                <c:ptCount val="22"/>
                <c:pt idx="0">
                  <c:v>66.797909844622055</c:v>
                </c:pt>
                <c:pt idx="1">
                  <c:v>89.960116401127138</c:v>
                </c:pt>
                <c:pt idx="2">
                  <c:v>113.12232295763221</c:v>
                </c:pt>
                <c:pt idx="3">
                  <c:v>114.12431944041931</c:v>
                </c:pt>
                <c:pt idx="4">
                  <c:v>71.268355690902993</c:v>
                </c:pt>
                <c:pt idx="5">
                  <c:v>94.815945510018494</c:v>
                </c:pt>
                <c:pt idx="6">
                  <c:v>59.283608697337321</c:v>
                </c:pt>
                <c:pt idx="7">
                  <c:v>135.51241804167935</c:v>
                </c:pt>
                <c:pt idx="8">
                  <c:v>57.659990386376791</c:v>
                </c:pt>
                <c:pt idx="9">
                  <c:v>56.118457335935091</c:v>
                </c:pt>
                <c:pt idx="10">
                  <c:v>86.342522340585887</c:v>
                </c:pt>
                <c:pt idx="11">
                  <c:v>87.421595475895074</c:v>
                </c:pt>
                <c:pt idx="12">
                  <c:v>86.419598993107968</c:v>
                </c:pt>
                <c:pt idx="13">
                  <c:v>54.268617675405054</c:v>
                </c:pt>
                <c:pt idx="14">
                  <c:v>106.29535812781239</c:v>
                </c:pt>
                <c:pt idx="15">
                  <c:v>107.14320130555534</c:v>
                </c:pt>
                <c:pt idx="16">
                  <c:v>106.98904800051116</c:v>
                </c:pt>
                <c:pt idx="17">
                  <c:v>138.83172270812574</c:v>
                </c:pt>
                <c:pt idx="18">
                  <c:v>139.37125927578035</c:v>
                </c:pt>
                <c:pt idx="19">
                  <c:v>139.21710597073616</c:v>
                </c:pt>
                <c:pt idx="20">
                  <c:v>133.97088499123765</c:v>
                </c:pt>
                <c:pt idx="21">
                  <c:v>55.352699418710991</c:v>
                </c:pt>
              </c:numCache>
            </c:numRef>
          </c:yVal>
        </c:ser>
        <c:axId val="55553408"/>
        <c:axId val="55572352"/>
      </c:scatterChart>
      <c:valAx>
        <c:axId val="5555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Oxide Thickness</a:t>
                </a:r>
              </a:p>
            </c:rich>
          </c:tx>
          <c:layout/>
        </c:title>
        <c:numFmt formatCode="General" sourceLinked="1"/>
        <c:tickLblPos val="nextTo"/>
        <c:crossAx val="55572352"/>
        <c:crosses val="autoZero"/>
        <c:crossBetween val="midCat"/>
      </c:valAx>
      <c:valAx>
        <c:axId val="55572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</a:t>
                </a:r>
              </a:p>
            </c:rich>
          </c:tx>
          <c:layout/>
        </c:title>
        <c:numFmt formatCode="General" sourceLinked="1"/>
        <c:tickLblPos val="nextTo"/>
        <c:crossAx val="55553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SemiCondData!$S$2:$S$23</c:f>
              <c:numCache>
                <c:formatCode>General</c:formatCode>
                <c:ptCount val="22"/>
                <c:pt idx="0">
                  <c:v>69.025028398795612</c:v>
                </c:pt>
                <c:pt idx="1">
                  <c:v>92.633785315176254</c:v>
                </c:pt>
                <c:pt idx="2">
                  <c:v>115.88599413373331</c:v>
                </c:pt>
                <c:pt idx="3">
                  <c:v>101.96015264441624</c:v>
                </c:pt>
                <c:pt idx="4">
                  <c:v>69.292791176939303</c:v>
                </c:pt>
                <c:pt idx="5">
                  <c:v>88.276940260852754</c:v>
                </c:pt>
                <c:pt idx="6">
                  <c:v>60.220956787182239</c:v>
                </c:pt>
                <c:pt idx="7">
                  <c:v>99.594450374779896</c:v>
                </c:pt>
                <c:pt idx="8">
                  <c:v>61.333959153592403</c:v>
                </c:pt>
                <c:pt idx="9">
                  <c:v>56.294517737277992</c:v>
                </c:pt>
                <c:pt idx="10">
                  <c:v>86.940627598796752</c:v>
                </c:pt>
                <c:pt idx="11">
                  <c:v>80.73672139626531</c:v>
                </c:pt>
                <c:pt idx="12">
                  <c:v>76.19556178914668</c:v>
                </c:pt>
                <c:pt idx="13">
                  <c:v>58.969946120498882</c:v>
                </c:pt>
                <c:pt idx="14">
                  <c:v>105.3612832116238</c:v>
                </c:pt>
                <c:pt idx="15">
                  <c:v>108.66763338480592</c:v>
                </c:pt>
                <c:pt idx="16">
                  <c:v>101.98573875346943</c:v>
                </c:pt>
                <c:pt idx="17">
                  <c:v>145.68271876051219</c:v>
                </c:pt>
                <c:pt idx="18">
                  <c:v>144.56719104718283</c:v>
                </c:pt>
                <c:pt idx="19">
                  <c:v>161.2931267204919</c:v>
                </c:pt>
                <c:pt idx="20">
                  <c:v>152.78707703562768</c:v>
                </c:pt>
                <c:pt idx="21">
                  <c:v>62.580856788347589</c:v>
                </c:pt>
              </c:numCache>
            </c:numRef>
          </c:yVal>
        </c:ser>
        <c:ser>
          <c:idx val="1"/>
          <c:order val="1"/>
          <c:tx>
            <c:v>Predicted SD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'Multiple Regression'!$B$26:$B$47</c:f>
              <c:numCache>
                <c:formatCode>General</c:formatCode>
                <c:ptCount val="22"/>
                <c:pt idx="0">
                  <c:v>66.797909844622055</c:v>
                </c:pt>
                <c:pt idx="1">
                  <c:v>89.960116401127138</c:v>
                </c:pt>
                <c:pt idx="2">
                  <c:v>113.12232295763221</c:v>
                </c:pt>
                <c:pt idx="3">
                  <c:v>114.12431944041931</c:v>
                </c:pt>
                <c:pt idx="4">
                  <c:v>71.268355690902993</c:v>
                </c:pt>
                <c:pt idx="5">
                  <c:v>94.815945510018494</c:v>
                </c:pt>
                <c:pt idx="6">
                  <c:v>59.283608697337321</c:v>
                </c:pt>
                <c:pt idx="7">
                  <c:v>135.51241804167935</c:v>
                </c:pt>
                <c:pt idx="8">
                  <c:v>57.659990386376791</c:v>
                </c:pt>
                <c:pt idx="9">
                  <c:v>56.118457335935091</c:v>
                </c:pt>
                <c:pt idx="10">
                  <c:v>86.342522340585887</c:v>
                </c:pt>
                <c:pt idx="11">
                  <c:v>87.421595475895074</c:v>
                </c:pt>
                <c:pt idx="12">
                  <c:v>86.419598993107968</c:v>
                </c:pt>
                <c:pt idx="13">
                  <c:v>54.268617675405054</c:v>
                </c:pt>
                <c:pt idx="14">
                  <c:v>106.29535812781239</c:v>
                </c:pt>
                <c:pt idx="15">
                  <c:v>107.14320130555534</c:v>
                </c:pt>
                <c:pt idx="16">
                  <c:v>106.98904800051116</c:v>
                </c:pt>
                <c:pt idx="17">
                  <c:v>138.83172270812574</c:v>
                </c:pt>
                <c:pt idx="18">
                  <c:v>139.37125927578035</c:v>
                </c:pt>
                <c:pt idx="19">
                  <c:v>139.21710597073616</c:v>
                </c:pt>
                <c:pt idx="20">
                  <c:v>133.97088499123765</c:v>
                </c:pt>
                <c:pt idx="21">
                  <c:v>55.352699418710991</c:v>
                </c:pt>
              </c:numCache>
            </c:numRef>
          </c:yVal>
        </c:ser>
        <c:axId val="55720576"/>
        <c:axId val="55751424"/>
      </c:scatterChart>
      <c:valAx>
        <c:axId val="55720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  <c:layout/>
        </c:title>
        <c:numFmt formatCode="General" sourceLinked="1"/>
        <c:tickLblPos val="nextTo"/>
        <c:crossAx val="55751424"/>
        <c:crosses val="autoZero"/>
        <c:crossBetween val="midCat"/>
      </c:valAx>
      <c:valAx>
        <c:axId val="55751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</a:t>
                </a:r>
              </a:p>
            </c:rich>
          </c:tx>
          <c:layout/>
        </c:title>
        <c:numFmt formatCode="General" sourceLinked="1"/>
        <c:tickLblPos val="nextTo"/>
        <c:crossAx val="557205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33</xdr:row>
      <xdr:rowOff>104776</xdr:rowOff>
    </xdr:from>
    <xdr:to>
      <xdr:col>16</xdr:col>
      <xdr:colOff>161925</xdr:colOff>
      <xdr:row>55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228599</xdr:colOff>
      <xdr:row>9</xdr:row>
      <xdr:rowOff>123825</xdr:rowOff>
    </xdr:from>
    <xdr:to>
      <xdr:col>20</xdr:col>
      <xdr:colOff>314324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9" workbookViewId="0">
      <selection activeCell="E22" sqref="E22"/>
    </sheetView>
  </sheetViews>
  <sheetFormatPr defaultRowHeight="14.4"/>
  <sheetData>
    <row r="1" spans="1:9">
      <c r="A1" t="s">
        <v>39</v>
      </c>
    </row>
    <row r="2" spans="1:9" ht="15" thickBot="1"/>
    <row r="3" spans="1:9">
      <c r="A3" s="4" t="s">
        <v>40</v>
      </c>
      <c r="B3" s="4"/>
    </row>
    <row r="4" spans="1:9">
      <c r="A4" s="1" t="s">
        <v>41</v>
      </c>
      <c r="B4" s="1">
        <v>0.93636803346416075</v>
      </c>
    </row>
    <row r="5" spans="1:9">
      <c r="A5" s="1" t="s">
        <v>42</v>
      </c>
      <c r="B5" s="1">
        <v>0.87678509409353966</v>
      </c>
    </row>
    <row r="6" spans="1:9">
      <c r="A6" s="1" t="s">
        <v>43</v>
      </c>
      <c r="B6" s="1">
        <v>0.86381510399812278</v>
      </c>
    </row>
    <row r="7" spans="1:9">
      <c r="A7" s="1" t="s">
        <v>44</v>
      </c>
      <c r="B7" s="1">
        <v>11.890666361486867</v>
      </c>
    </row>
    <row r="8" spans="1:9" ht="15" thickBot="1">
      <c r="A8" s="2" t="s">
        <v>45</v>
      </c>
      <c r="B8" s="2">
        <v>22</v>
      </c>
    </row>
    <row r="10" spans="1:9" ht="15" thickBot="1">
      <c r="A10" t="s">
        <v>46</v>
      </c>
    </row>
    <row r="11" spans="1:9">
      <c r="A11" s="3"/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</row>
    <row r="12" spans="1:9">
      <c r="A12" s="1" t="s">
        <v>47</v>
      </c>
      <c r="B12" s="1">
        <v>2</v>
      </c>
      <c r="C12" s="1">
        <v>19115.950448906999</v>
      </c>
      <c r="D12" s="1">
        <v>9557.9752244534993</v>
      </c>
      <c r="E12" s="1">
        <v>67.601061191508819</v>
      </c>
      <c r="F12" s="1">
        <v>2.2977399348889727E-9</v>
      </c>
    </row>
    <row r="13" spans="1:9">
      <c r="A13" s="1" t="s">
        <v>48</v>
      </c>
      <c r="B13" s="1">
        <v>19</v>
      </c>
      <c r="C13" s="1">
        <v>2686.3709838837108</v>
      </c>
      <c r="D13" s="1">
        <v>141.3879465201953</v>
      </c>
      <c r="E13" s="1"/>
      <c r="F13" s="1"/>
    </row>
    <row r="14" spans="1:9" ht="15" thickBot="1">
      <c r="A14" s="2" t="s">
        <v>49</v>
      </c>
      <c r="B14" s="2">
        <v>21</v>
      </c>
      <c r="C14" s="2">
        <v>21802.321432790708</v>
      </c>
      <c r="D14" s="2"/>
      <c r="E14" s="2"/>
      <c r="F14" s="2"/>
    </row>
    <row r="15" spans="1:9" ht="15" thickBot="1"/>
    <row r="16" spans="1:9">
      <c r="A16" s="3"/>
      <c r="B16" s="3" t="s">
        <v>56</v>
      </c>
      <c r="C16" s="3" t="s">
        <v>44</v>
      </c>
      <c r="D16" s="3" t="s">
        <v>57</v>
      </c>
      <c r="E16" s="3" t="s">
        <v>58</v>
      </c>
      <c r="F16" s="3" t="s">
        <v>59</v>
      </c>
      <c r="G16" s="3" t="s">
        <v>60</v>
      </c>
      <c r="H16" s="3" t="s">
        <v>61</v>
      </c>
      <c r="I16" s="3" t="s">
        <v>62</v>
      </c>
    </row>
    <row r="17" spans="1:9">
      <c r="A17" s="1" t="s">
        <v>50</v>
      </c>
      <c r="B17" s="5">
        <v>124.71350130297378</v>
      </c>
      <c r="C17" s="1">
        <v>11.089735137305722</v>
      </c>
      <c r="D17" s="1">
        <v>11.245850307410789</v>
      </c>
      <c r="E17" s="1">
        <v>7.6916894471497703E-10</v>
      </c>
      <c r="F17" s="1">
        <v>101.50241895407237</v>
      </c>
      <c r="G17" s="1">
        <v>147.9245836518752</v>
      </c>
      <c r="H17" s="1">
        <v>101.50241895407237</v>
      </c>
      <c r="I17" s="1">
        <v>147.9245836518752</v>
      </c>
    </row>
    <row r="18" spans="1:9">
      <c r="A18" s="1" t="s">
        <v>36</v>
      </c>
      <c r="B18" s="5">
        <v>-7.7076652522084954E-2</v>
      </c>
      <c r="C18" s="1">
        <v>7.7054707892027759E-3</v>
      </c>
      <c r="D18" s="1">
        <v>-10.00284792852475</v>
      </c>
      <c r="E18" s="1">
        <v>5.2389390408767912E-9</v>
      </c>
      <c r="F18" s="1">
        <v>-9.3204388199340515E-2</v>
      </c>
      <c r="G18" s="1">
        <v>-6.09489168448294E-2</v>
      </c>
      <c r="H18" s="1">
        <v>-9.3204388199340515E-2</v>
      </c>
      <c r="I18" s="1">
        <v>-6.09489168448294E-2</v>
      </c>
    </row>
    <row r="19" spans="1:9" ht="15" thickBot="1">
      <c r="A19" s="2" t="s">
        <v>37</v>
      </c>
      <c r="B19" s="6">
        <v>1.3171435312520134</v>
      </c>
      <c r="C19" s="2">
        <v>0.22141623848631031</v>
      </c>
      <c r="D19" s="2">
        <v>5.9487214680211888</v>
      </c>
      <c r="E19" s="2">
        <v>1.0013462573628272E-5</v>
      </c>
      <c r="F19" s="2">
        <v>0.85371401907176558</v>
      </c>
      <c r="G19" s="2">
        <v>1.7805730434322613</v>
      </c>
      <c r="H19" s="2">
        <v>0.85371401907176558</v>
      </c>
      <c r="I19" s="2">
        <v>1.7805730434322613</v>
      </c>
    </row>
    <row r="23" spans="1:9">
      <c r="A23" t="s">
        <v>63</v>
      </c>
    </row>
    <row r="24" spans="1:9" ht="15" thickBot="1"/>
    <row r="25" spans="1:9">
      <c r="A25" s="3" t="s">
        <v>64</v>
      </c>
      <c r="B25" s="3" t="s">
        <v>65</v>
      </c>
      <c r="C25" s="3" t="s">
        <v>66</v>
      </c>
    </row>
    <row r="26" spans="1:9">
      <c r="A26" s="1">
        <v>1</v>
      </c>
      <c r="B26" s="1">
        <v>66.797909844622055</v>
      </c>
      <c r="C26" s="1">
        <v>2.2271185541735576</v>
      </c>
    </row>
    <row r="27" spans="1:9">
      <c r="A27" s="1">
        <v>2</v>
      </c>
      <c r="B27" s="1">
        <v>89.960116401127138</v>
      </c>
      <c r="C27" s="1">
        <v>2.6736689140491166</v>
      </c>
    </row>
    <row r="28" spans="1:9">
      <c r="A28" s="1">
        <v>3</v>
      </c>
      <c r="B28" s="1">
        <v>113.12232295763221</v>
      </c>
      <c r="C28" s="1">
        <v>2.7636711761010986</v>
      </c>
    </row>
    <row r="29" spans="1:9">
      <c r="A29" s="1">
        <v>4</v>
      </c>
      <c r="B29" s="1">
        <v>114.12431944041931</v>
      </c>
      <c r="C29" s="1">
        <v>-12.164166796003073</v>
      </c>
    </row>
    <row r="30" spans="1:9">
      <c r="A30" s="1">
        <v>5</v>
      </c>
      <c r="B30" s="1">
        <v>71.268355690902993</v>
      </c>
      <c r="C30" s="1">
        <v>-1.9755645139636897</v>
      </c>
    </row>
    <row r="31" spans="1:9">
      <c r="A31" s="1">
        <v>6</v>
      </c>
      <c r="B31" s="1">
        <v>94.815945510018494</v>
      </c>
      <c r="C31" s="1">
        <v>-6.53900524916574</v>
      </c>
    </row>
    <row r="32" spans="1:9">
      <c r="A32" s="1">
        <v>7</v>
      </c>
      <c r="B32" s="1">
        <v>59.283608697337321</v>
      </c>
      <c r="C32" s="1">
        <v>0.93734808984491735</v>
      </c>
    </row>
    <row r="33" spans="1:3">
      <c r="A33" s="1">
        <v>8</v>
      </c>
      <c r="B33" s="1">
        <v>135.51241804167935</v>
      </c>
      <c r="C33" s="1">
        <v>-35.917967666899457</v>
      </c>
    </row>
    <row r="34" spans="1:3">
      <c r="A34" s="1">
        <v>9</v>
      </c>
      <c r="B34" s="1">
        <v>57.659990386376791</v>
      </c>
      <c r="C34" s="1">
        <v>3.6739687672156123</v>
      </c>
    </row>
    <row r="35" spans="1:3">
      <c r="A35" s="1">
        <v>10</v>
      </c>
      <c r="B35" s="1">
        <v>56.118457335935091</v>
      </c>
      <c r="C35" s="1">
        <v>0.17606040134290168</v>
      </c>
    </row>
    <row r="36" spans="1:3">
      <c r="A36" s="1">
        <v>11</v>
      </c>
      <c r="B36" s="1">
        <v>86.342522340585887</v>
      </c>
      <c r="C36" s="1">
        <v>0.59810525821086458</v>
      </c>
    </row>
    <row r="37" spans="1:3">
      <c r="A37" s="1">
        <v>12</v>
      </c>
      <c r="B37" s="1">
        <v>87.421595475895074</v>
      </c>
      <c r="C37" s="1">
        <v>-6.6848740796297648</v>
      </c>
    </row>
    <row r="38" spans="1:3">
      <c r="A38" s="1">
        <v>13</v>
      </c>
      <c r="B38" s="1">
        <v>86.419598993107968</v>
      </c>
      <c r="C38" s="1">
        <v>-10.224037203961288</v>
      </c>
    </row>
    <row r="39" spans="1:3">
      <c r="A39" s="1">
        <v>14</v>
      </c>
      <c r="B39" s="1">
        <v>54.268617675405054</v>
      </c>
      <c r="C39" s="1">
        <v>4.7013284450938286</v>
      </c>
    </row>
    <row r="40" spans="1:3">
      <c r="A40" s="1">
        <v>15</v>
      </c>
      <c r="B40" s="1">
        <v>106.29535812781239</v>
      </c>
      <c r="C40" s="1">
        <v>-0.9340749161885924</v>
      </c>
    </row>
    <row r="41" spans="1:3">
      <c r="A41" s="1">
        <v>16</v>
      </c>
      <c r="B41" s="1">
        <v>107.14320130555534</v>
      </c>
      <c r="C41" s="1">
        <v>1.5244320792505874</v>
      </c>
    </row>
    <row r="42" spans="1:3">
      <c r="A42" s="1">
        <v>17</v>
      </c>
      <c r="B42" s="1">
        <v>106.98904800051116</v>
      </c>
      <c r="C42" s="1">
        <v>-5.0033092470417273</v>
      </c>
    </row>
    <row r="43" spans="1:3">
      <c r="A43" s="1">
        <v>18</v>
      </c>
      <c r="B43" s="1">
        <v>138.83172270812574</v>
      </c>
      <c r="C43" s="1">
        <v>6.8509960523864493</v>
      </c>
    </row>
    <row r="44" spans="1:3">
      <c r="A44" s="1">
        <v>19</v>
      </c>
      <c r="B44" s="1">
        <v>139.37125927578035</v>
      </c>
      <c r="C44" s="1">
        <v>5.1959317714024849</v>
      </c>
    </row>
    <row r="45" spans="1:3">
      <c r="A45" s="1">
        <v>20</v>
      </c>
      <c r="B45" s="1">
        <v>139.21710597073616</v>
      </c>
      <c r="C45" s="1">
        <v>22.076020749755742</v>
      </c>
    </row>
    <row r="46" spans="1:3">
      <c r="A46" s="1">
        <v>21</v>
      </c>
      <c r="B46" s="1">
        <v>133.97088499123765</v>
      </c>
      <c r="C46" s="1">
        <v>18.816192044390021</v>
      </c>
    </row>
    <row r="47" spans="1:3" ht="15" thickBot="1">
      <c r="A47" s="2">
        <v>22</v>
      </c>
      <c r="B47" s="2">
        <v>55.352699418710991</v>
      </c>
      <c r="C47" s="2">
        <v>7.2281573696365982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opLeftCell="C1" workbookViewId="0">
      <selection activeCell="C2" sqref="C2:C23"/>
    </sheetView>
  </sheetViews>
  <sheetFormatPr defaultRowHeight="14.4"/>
  <cols>
    <col min="2" max="2" width="13.88671875" customWidth="1"/>
    <col min="3" max="3" width="14.109375" customWidth="1"/>
    <col min="5" max="5" width="5.33203125" customWidth="1"/>
    <col min="6" max="6" width="5.44140625" customWidth="1"/>
    <col min="7" max="7" width="6.44140625" customWidth="1"/>
    <col min="8" max="10" width="5.6640625" customWidth="1"/>
    <col min="11" max="11" width="6" customWidth="1"/>
    <col min="12" max="13" width="6.33203125" customWidth="1"/>
    <col min="14" max="14" width="6.44140625" customWidth="1"/>
    <col min="15" max="15" width="6.5546875" customWidth="1"/>
    <col min="16" max="16" width="6.33203125" customWidth="1"/>
    <col min="18" max="18" width="13.88671875" customWidth="1"/>
  </cols>
  <sheetData>
    <row r="1" spans="1:19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S1" t="s">
        <v>38</v>
      </c>
    </row>
    <row r="2" spans="1:19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S2">
        <f>STDEV(F2:R2)</f>
        <v>69.025028398795612</v>
      </c>
    </row>
    <row r="3" spans="1:19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S3">
        <f t="shared" ref="S3:S23" si="0">STDEV(F3:R3)</f>
        <v>92.633785315176254</v>
      </c>
    </row>
    <row r="4" spans="1:19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S4">
        <f t="shared" si="0"/>
        <v>115.88599413373331</v>
      </c>
    </row>
    <row r="5" spans="1:19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S5">
        <f t="shared" si="0"/>
        <v>101.96015264441624</v>
      </c>
    </row>
    <row r="6" spans="1:19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S6">
        <f t="shared" si="0"/>
        <v>69.292791176939303</v>
      </c>
    </row>
    <row r="7" spans="1:19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S7">
        <f t="shared" si="0"/>
        <v>88.276940260852754</v>
      </c>
    </row>
    <row r="8" spans="1:19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S8">
        <f t="shared" si="0"/>
        <v>60.220956787182239</v>
      </c>
    </row>
    <row r="9" spans="1:19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S9">
        <f t="shared" si="0"/>
        <v>99.594450374779896</v>
      </c>
    </row>
    <row r="10" spans="1:19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S10">
        <f t="shared" si="0"/>
        <v>61.333959153592403</v>
      </c>
    </row>
    <row r="11" spans="1:19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S11">
        <f t="shared" si="0"/>
        <v>56.294517737277992</v>
      </c>
    </row>
    <row r="12" spans="1:19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S12">
        <f t="shared" si="0"/>
        <v>86.940627598796752</v>
      </c>
    </row>
    <row r="13" spans="1:19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S13">
        <f t="shared" si="0"/>
        <v>80.73672139626531</v>
      </c>
    </row>
    <row r="14" spans="1:19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S14">
        <f t="shared" si="0"/>
        <v>76.19556178914668</v>
      </c>
    </row>
    <row r="15" spans="1:19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S15">
        <f t="shared" si="0"/>
        <v>58.969946120498882</v>
      </c>
    </row>
    <row r="16" spans="1:19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S16">
        <f t="shared" si="0"/>
        <v>105.3612832116238</v>
      </c>
    </row>
    <row r="17" spans="1:19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S17">
        <f t="shared" si="0"/>
        <v>108.66763338480592</v>
      </c>
    </row>
    <row r="18" spans="1:19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S18">
        <f t="shared" si="0"/>
        <v>101.98573875346943</v>
      </c>
    </row>
    <row r="19" spans="1:19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S19">
        <f t="shared" si="0"/>
        <v>145.68271876051219</v>
      </c>
    </row>
    <row r="20" spans="1:19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S20">
        <f t="shared" si="0"/>
        <v>144.56719104718283</v>
      </c>
    </row>
    <row r="21" spans="1:19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S21">
        <f t="shared" si="0"/>
        <v>161.2931267204919</v>
      </c>
    </row>
    <row r="22" spans="1:19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S22">
        <f t="shared" si="0"/>
        <v>152.78707703562768</v>
      </c>
    </row>
    <row r="23" spans="1:19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S23">
        <f t="shared" si="0"/>
        <v>62.580856788347589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Regression</vt:lpstr>
      <vt:lpstr>SemiCondData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Amanda</cp:lastModifiedBy>
  <dcterms:created xsi:type="dcterms:W3CDTF">2009-11-07T14:56:08Z</dcterms:created>
  <dcterms:modified xsi:type="dcterms:W3CDTF">2009-11-19T22:57:59Z</dcterms:modified>
</cp:coreProperties>
</file>