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x and y" sheetId="1" r:id="rId1"/>
    <sheet name="x and ln (y)" sheetId="2" r:id="rId2"/>
    <sheet name="ln (x) and ln (y)" sheetId="3" r:id="rId3"/>
    <sheet name="x and y without first 8" sheetId="4" r:id="rId4"/>
    <sheet name="x and ln (y) without first 8" sheetId="5" r:id="rId5"/>
    <sheet name="ln (x) and ln (y) without 1st 8" sheetId="6" r:id="rId6"/>
    <sheet name="Original Sheet" sheetId="7" r:id="rId7"/>
  </sheets>
  <definedNames/>
  <calcPr fullCalcOnLoad="1"/>
</workbook>
</file>

<file path=xl/sharedStrings.xml><?xml version="1.0" encoding="utf-8"?>
<sst xmlns="http://schemas.openxmlformats.org/spreadsheetml/2006/main" count="181" uniqueCount="35">
  <si>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</si>
  <si>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</si>
  <si>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</si>
  <si>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</si>
  <si>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</si>
  <si>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</si>
  <si>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</si>
  <si>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</si>
  <si>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</si>
  <si>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</si>
  <si>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</si>
  <si>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</si>
  <si>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</si>
  <si>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</si>
  <si>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</si>
  <si>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</si>
  <si>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</si>
  <si>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</si>
  <si>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</si>
  <si>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</si>
  <si>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</si>
  <si>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</si>
  <si>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</si>
  <si>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</si>
  <si>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</si>
  <si>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</si>
  <si>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Residuals</t>
  </si>
  <si>
    <t>Ranks (x)</t>
  </si>
  <si>
    <t>Populations (y)</t>
  </si>
  <si>
    <t>ln (y)</t>
  </si>
  <si>
    <t>ln (x)</t>
  </si>
  <si>
    <t>Predicted Populations (y)</t>
  </si>
  <si>
    <t>Predicted ln (y)</t>
  </si>
  <si>
    <t>Predicted 5358130</t>
  </si>
  <si>
    <t>Predicted 15.494125591577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</si>
</sst>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i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Continuous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Ranks (x) Line Fit  Plot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875"/>
          <c:w val="0.68275"/>
          <c:h val="0.80825"/>
        </c:manualLayout>
      </c:layout>
      <c:scatterChart>
        <c:scatterStyle val="lineMarker"/>
        <c:varyColors val="0"/>
        <c:ser>
          <c:idx val="0"/>
          <c:order val="0"/>
          <c:tx>
            <c:v>Populations (y)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'Original Sheet'!$C$2:$C$76</c:f>
              <c:numCach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'Original Sheet'!$A$2:$A$76</c:f>
              <c:numCache>
                <c:ptCount val="75"/>
                <c:pt idx="0">
                  <c:v>19006798</c:v>
                </c:pt>
                <c:pt idx="1">
                  <c:v>12872808</c:v>
                </c:pt>
                <c:pt idx="2">
                  <c:v>9569624</c:v>
                </c:pt>
                <c:pt idx="3">
                  <c:v>6300006</c:v>
                </c:pt>
                <c:pt idx="4">
                  <c:v>5838471</c:v>
                </c:pt>
                <c:pt idx="5">
                  <c:v>5728143</c:v>
                </c:pt>
                <c:pt idx="6">
                  <c:v>5414772</c:v>
                </c:pt>
                <c:pt idx="7">
                  <c:v>5376285</c:v>
                </c:pt>
                <c:pt idx="8">
                  <c:v>5358130</c:v>
                </c:pt>
                <c:pt idx="9">
                  <c:v>4522858</c:v>
                </c:pt>
                <c:pt idx="10">
                  <c:v>4425110</c:v>
                </c:pt>
                <c:pt idx="11">
                  <c:v>4281899</c:v>
                </c:pt>
                <c:pt idx="12">
                  <c:v>4274531</c:v>
                </c:pt>
                <c:pt idx="13">
                  <c:v>4115871</c:v>
                </c:pt>
                <c:pt idx="14">
                  <c:v>3344813</c:v>
                </c:pt>
                <c:pt idx="15">
                  <c:v>3229878</c:v>
                </c:pt>
                <c:pt idx="16">
                  <c:v>3001072</c:v>
                </c:pt>
                <c:pt idx="17">
                  <c:v>2816710</c:v>
                </c:pt>
                <c:pt idx="18">
                  <c:v>2733761</c:v>
                </c:pt>
                <c:pt idx="19">
                  <c:v>2667117</c:v>
                </c:pt>
                <c:pt idx="20">
                  <c:v>2506626</c:v>
                </c:pt>
                <c:pt idx="21">
                  <c:v>2351192</c:v>
                </c:pt>
                <c:pt idx="22">
                  <c:v>2207462</c:v>
                </c:pt>
                <c:pt idx="23">
                  <c:v>2155137</c:v>
                </c:pt>
                <c:pt idx="24">
                  <c:v>2109832</c:v>
                </c:pt>
                <c:pt idx="25">
                  <c:v>2088291</c:v>
                </c:pt>
                <c:pt idx="26">
                  <c:v>2054574</c:v>
                </c:pt>
                <c:pt idx="27">
                  <c:v>2031445</c:v>
                </c:pt>
                <c:pt idx="28">
                  <c:v>2002047</c:v>
                </c:pt>
                <c:pt idx="29">
                  <c:v>1865746</c:v>
                </c:pt>
                <c:pt idx="30">
                  <c:v>1819198</c:v>
                </c:pt>
                <c:pt idx="31">
                  <c:v>1773120</c:v>
                </c:pt>
                <c:pt idx="32">
                  <c:v>1715459</c:v>
                </c:pt>
                <c:pt idx="33">
                  <c:v>1701799</c:v>
                </c:pt>
                <c:pt idx="34">
                  <c:v>1658292</c:v>
                </c:pt>
                <c:pt idx="35">
                  <c:v>1652602</c:v>
                </c:pt>
                <c:pt idx="36">
                  <c:v>1600611</c:v>
                </c:pt>
                <c:pt idx="37">
                  <c:v>1550733</c:v>
                </c:pt>
                <c:pt idx="38">
                  <c:v>1549308</c:v>
                </c:pt>
                <c:pt idx="39">
                  <c:v>1313228</c:v>
                </c:pt>
                <c:pt idx="40">
                  <c:v>1285732</c:v>
                </c:pt>
                <c:pt idx="41">
                  <c:v>1244696</c:v>
                </c:pt>
                <c:pt idx="42">
                  <c:v>1225626</c:v>
                </c:pt>
                <c:pt idx="43">
                  <c:v>1206142</c:v>
                </c:pt>
                <c:pt idx="44">
                  <c:v>1190512</c:v>
                </c:pt>
                <c:pt idx="45">
                  <c:v>1134029</c:v>
                </c:pt>
                <c:pt idx="46">
                  <c:v>1124309</c:v>
                </c:pt>
                <c:pt idx="47">
                  <c:v>1117608</c:v>
                </c:pt>
                <c:pt idx="48">
                  <c:v>1115692</c:v>
                </c:pt>
                <c:pt idx="49">
                  <c:v>1088765</c:v>
                </c:pt>
                <c:pt idx="50">
                  <c:v>1034090</c:v>
                </c:pt>
                <c:pt idx="51">
                  <c:v>1012018</c:v>
                </c:pt>
                <c:pt idx="52">
                  <c:v>916079</c:v>
                </c:pt>
                <c:pt idx="53">
                  <c:v>909153</c:v>
                </c:pt>
                <c:pt idx="54">
                  <c:v>905034</c:v>
                </c:pt>
                <c:pt idx="55">
                  <c:v>895030</c:v>
                </c:pt>
                <c:pt idx="56">
                  <c:v>853919</c:v>
                </c:pt>
                <c:pt idx="57">
                  <c:v>846101</c:v>
                </c:pt>
                <c:pt idx="58">
                  <c:v>845913</c:v>
                </c:pt>
                <c:pt idx="59">
                  <c:v>837925</c:v>
                </c:pt>
                <c:pt idx="60">
                  <c:v>836544</c:v>
                </c:pt>
                <c:pt idx="61">
                  <c:v>808210</c:v>
                </c:pt>
                <c:pt idx="62">
                  <c:v>800458</c:v>
                </c:pt>
                <c:pt idx="63">
                  <c:v>797740</c:v>
                </c:pt>
                <c:pt idx="64">
                  <c:v>781352</c:v>
                </c:pt>
                <c:pt idx="65">
                  <c:v>776742</c:v>
                </c:pt>
                <c:pt idx="66">
                  <c:v>770037</c:v>
                </c:pt>
                <c:pt idx="67">
                  <c:v>734669</c:v>
                </c:pt>
                <c:pt idx="68">
                  <c:v>716030</c:v>
                </c:pt>
                <c:pt idx="69">
                  <c:v>710514</c:v>
                </c:pt>
                <c:pt idx="70">
                  <c:v>699356</c:v>
                </c:pt>
                <c:pt idx="71">
                  <c:v>698497</c:v>
                </c:pt>
                <c:pt idx="72">
                  <c:v>687181</c:v>
                </c:pt>
                <c:pt idx="73">
                  <c:v>682657</c:v>
                </c:pt>
                <c:pt idx="74">
                  <c:v>681525</c:v>
                </c:pt>
              </c:numCache>
            </c:numRef>
          </c:yVal>
          <c:smooth val="0"/>
        </c:ser>
        <c:ser>
          <c:idx val="1"/>
          <c:order val="1"/>
          <c:tx>
            <c:v>Predicted Populations (y)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'Original Sheet'!$C$2:$C$76</c:f>
              <c:numCach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'x and y'!$B$25:$B$99</c:f>
              <c:numCache/>
            </c:numRef>
          </c:yVal>
          <c:smooth val="0"/>
        </c:ser>
        <c:axId val="8432081"/>
        <c:axId val="8779866"/>
      </c:scatterChart>
      <c:valAx>
        <c:axId val="8432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Ranks (x)</a:t>
                </a:r>
              </a:p>
            </c:rich>
          </c:tx>
          <c:layout>
            <c:manualLayout>
              <c:xMode val="factor"/>
              <c:yMode val="factor"/>
              <c:x val="0.008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79866"/>
        <c:crosses val="autoZero"/>
        <c:crossBetween val="midCat"/>
        <c:dispUnits/>
      </c:valAx>
      <c:valAx>
        <c:axId val="8779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Populations (y)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320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125"/>
          <c:y val="0.487"/>
          <c:w val="0.24275"/>
          <c:h val="0.1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Ranks (x) Line Fit  Plot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35"/>
          <c:w val="0.77525"/>
          <c:h val="0.86575"/>
        </c:manualLayout>
      </c:layout>
      <c:scatterChart>
        <c:scatterStyle val="lineMarker"/>
        <c:varyColors val="0"/>
        <c:ser>
          <c:idx val="0"/>
          <c:order val="0"/>
          <c:tx>
            <c:v>ln (y)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'Original Sheet'!$C$2:$C$76</c:f>
              <c:numCach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'Original Sheet'!$G$2:$G$76</c:f>
              <c:numCache>
                <c:ptCount val="75"/>
                <c:pt idx="0">
                  <c:v>16.760307262613008</c:v>
                </c:pt>
                <c:pt idx="1">
                  <c:v>16.3706277375923</c:v>
                </c:pt>
                <c:pt idx="2">
                  <c:v>16.0741044732111</c:v>
                </c:pt>
                <c:pt idx="3">
                  <c:v>15.65606114374226</c:v>
                </c:pt>
                <c:pt idx="4">
                  <c:v>15.579979505456368</c:v>
                </c:pt>
                <c:pt idx="5">
                  <c:v>15.560901952394795</c:v>
                </c:pt>
                <c:pt idx="6">
                  <c:v>15.504641332267619</c:v>
                </c:pt>
                <c:pt idx="7">
                  <c:v>15.49750817317282</c:v>
                </c:pt>
                <c:pt idx="8">
                  <c:v>15.494125591576976</c:v>
                </c:pt>
                <c:pt idx="9">
                  <c:v>15.32465465287539</c:v>
                </c:pt>
                <c:pt idx="10">
                  <c:v>15.302805694872255</c:v>
                </c:pt>
                <c:pt idx="11">
                  <c:v>15.269907160744758</c:v>
                </c:pt>
                <c:pt idx="12">
                  <c:v>15.268184946732339</c:v>
                </c:pt>
                <c:pt idx="13">
                  <c:v>15.230361034337063</c:v>
                </c:pt>
                <c:pt idx="14">
                  <c:v>15.022921345646932</c:v>
                </c:pt>
                <c:pt idx="15">
                  <c:v>14.987954923587669</c:v>
                </c:pt>
                <c:pt idx="16">
                  <c:v>14.914480116137366</c:v>
                </c:pt>
                <c:pt idx="17">
                  <c:v>14.85108009516229</c:v>
                </c:pt>
                <c:pt idx="18">
                  <c:v>14.821188874741882</c:v>
                </c:pt>
                <c:pt idx="19">
                  <c:v>14.796508671718223</c:v>
                </c:pt>
                <c:pt idx="20">
                  <c:v>14.734448183722057</c:v>
                </c:pt>
                <c:pt idx="21">
                  <c:v>14.670432991563192</c:v>
                </c:pt>
                <c:pt idx="22">
                  <c:v>14.607353997269053</c:v>
                </c:pt>
                <c:pt idx="23">
                  <c:v>14.583364852585149</c:v>
                </c:pt>
                <c:pt idx="24">
                  <c:v>14.56211888142926</c:v>
                </c:pt>
                <c:pt idx="25">
                  <c:v>14.551856586089967</c:v>
                </c:pt>
                <c:pt idx="26">
                  <c:v>14.535579085152936</c:v>
                </c:pt>
                <c:pt idx="27">
                  <c:v>14.524257920452479</c:v>
                </c:pt>
                <c:pt idx="28">
                  <c:v>14.50968071510521</c:v>
                </c:pt>
                <c:pt idx="29">
                  <c:v>14.43917153108138</c:v>
                </c:pt>
                <c:pt idx="30">
                  <c:v>14.41390630259346</c:v>
                </c:pt>
                <c:pt idx="31">
                  <c:v>14.388251264661122</c:v>
                </c:pt>
                <c:pt idx="32">
                  <c:v>14.355191241257353</c:v>
                </c:pt>
                <c:pt idx="33">
                  <c:v>14.347196484784305</c:v>
                </c:pt>
                <c:pt idx="34">
                  <c:v>14.321298714972981</c:v>
                </c:pt>
                <c:pt idx="35">
                  <c:v>14.317861573462697</c:v>
                </c:pt>
                <c:pt idx="36">
                  <c:v>14.285895989314309</c:v>
                </c:pt>
                <c:pt idx="37">
                  <c:v>14.254238280337745</c:v>
                </c:pt>
                <c:pt idx="38">
                  <c:v>14.253318937593333</c:v>
                </c:pt>
                <c:pt idx="39">
                  <c:v>14.087998786343885</c:v>
                </c:pt>
                <c:pt idx="40">
                  <c:v>14.066838763928045</c:v>
                </c:pt>
                <c:pt idx="41">
                  <c:v>14.034401881358132</c:v>
                </c:pt>
                <c:pt idx="42">
                  <c:v>14.018962291842664</c:v>
                </c:pt>
                <c:pt idx="43">
                  <c:v>14.002937393948198</c:v>
                </c:pt>
                <c:pt idx="44">
                  <c:v>13.989894024656659</c:v>
                </c:pt>
                <c:pt idx="45">
                  <c:v>13.941287336135085</c:v>
                </c:pt>
                <c:pt idx="46">
                  <c:v>13.93267918268669</c:v>
                </c:pt>
                <c:pt idx="47">
                  <c:v>13.926701245095403</c:v>
                </c:pt>
                <c:pt idx="48">
                  <c:v>13.924985398169259</c:v>
                </c:pt>
                <c:pt idx="49">
                  <c:v>13.900554584321453</c:v>
                </c:pt>
                <c:pt idx="50">
                  <c:v>13.849032370881652</c:v>
                </c:pt>
                <c:pt idx="51">
                  <c:v>13.827456915232634</c:v>
                </c:pt>
                <c:pt idx="52">
                  <c:v>13.727857884478905</c:v>
                </c:pt>
                <c:pt idx="53">
                  <c:v>13.72026867582761</c:v>
                </c:pt>
                <c:pt idx="54">
                  <c:v>13.715727791037137</c:v>
                </c:pt>
                <c:pt idx="55">
                  <c:v>13.704612516248297</c:v>
                </c:pt>
                <c:pt idx="56">
                  <c:v>13.657591620497197</c:v>
                </c:pt>
                <c:pt idx="57">
                  <c:v>13.648394016805288</c:v>
                </c:pt>
                <c:pt idx="58">
                  <c:v>13.648171796420852</c:v>
                </c:pt>
                <c:pt idx="59">
                  <c:v>13.63868387665228</c:v>
                </c:pt>
                <c:pt idx="60">
                  <c:v>13.637034398145223</c:v>
                </c:pt>
                <c:pt idx="61">
                  <c:v>13.60257720472492</c:v>
                </c:pt>
                <c:pt idx="62">
                  <c:v>13.592939342834459</c:v>
                </c:pt>
                <c:pt idx="63">
                  <c:v>13.589538008806517</c:v>
                </c:pt>
                <c:pt idx="64">
                  <c:v>13.568781031510532</c:v>
                </c:pt>
                <c:pt idx="65">
                  <c:v>13.562863527878148</c:v>
                </c:pt>
                <c:pt idx="66">
                  <c:v>13.55419384462346</c:v>
                </c:pt>
                <c:pt idx="67">
                  <c:v>13.507175336625346</c:v>
                </c:pt>
                <c:pt idx="68">
                  <c:v>13.481477344506366</c:v>
                </c:pt>
                <c:pt idx="69">
                  <c:v>13.47374393075866</c:v>
                </c:pt>
                <c:pt idx="70">
                  <c:v>13.4579151905658</c:v>
                </c:pt>
                <c:pt idx="71">
                  <c:v>13.45668616275225</c:v>
                </c:pt>
                <c:pt idx="72">
                  <c:v>13.440353000841553</c:v>
                </c:pt>
                <c:pt idx="73">
                  <c:v>13.43374781621692</c:v>
                </c:pt>
                <c:pt idx="74">
                  <c:v>13.432088213231657</c:v>
                </c:pt>
              </c:numCache>
            </c:numRef>
          </c:yVal>
          <c:smooth val="0"/>
        </c:ser>
        <c:ser>
          <c:idx val="1"/>
          <c:order val="1"/>
          <c:tx>
            <c:v>Predicted ln (y)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'Original Sheet'!$C$2:$C$76</c:f>
              <c:numCach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'x and ln (y)'!$B$25:$B$99</c:f>
              <c:numCache/>
            </c:numRef>
          </c:yVal>
          <c:smooth val="0"/>
        </c:ser>
        <c:axId val="11909931"/>
        <c:axId val="40080516"/>
      </c:scatterChart>
      <c:valAx>
        <c:axId val="11909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Ranks (x)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80516"/>
        <c:crosses val="autoZero"/>
        <c:crossBetween val="midCat"/>
        <c:dispUnits/>
      </c:valAx>
      <c:valAx>
        <c:axId val="40080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ln (y)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099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075"/>
          <c:y val="0.4935"/>
          <c:w val="0.152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ln (x) Line Fit  Plot</a:t>
            </a:r>
          </a:p>
        </c:rich>
      </c:tx>
      <c:layout>
        <c:manualLayout>
          <c:xMode val="factor"/>
          <c:yMode val="factor"/>
          <c:x val="-0.002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475"/>
          <c:w val="0.79075"/>
          <c:h val="0.8135"/>
        </c:manualLayout>
      </c:layout>
      <c:scatterChart>
        <c:scatterStyle val="lineMarker"/>
        <c:varyColors val="0"/>
        <c:ser>
          <c:idx val="0"/>
          <c:order val="0"/>
          <c:tx>
            <c:v>ln (y)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'Original Sheet'!$K$2:$K$76</c:f>
              <c:numCache>
                <c:ptCount val="75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2.302585092994046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</c:v>
                </c:pt>
                <c:pt idx="15">
                  <c:v>2.772588722239781</c:v>
                </c:pt>
                <c:pt idx="16">
                  <c:v>2.833213344056216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2.995732273553991</c:v>
                </c:pt>
                <c:pt idx="20">
                  <c:v>3.044522437723423</c:v>
                </c:pt>
                <c:pt idx="21">
                  <c:v>3.091042453358316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</c:v>
                </c:pt>
                <c:pt idx="26">
                  <c:v>3.295836866004329</c:v>
                </c:pt>
                <c:pt idx="27">
                  <c:v>3.332204510175204</c:v>
                </c:pt>
                <c:pt idx="28">
                  <c:v>3.367295829986474</c:v>
                </c:pt>
                <c:pt idx="29">
                  <c:v>3.4011973816621555</c:v>
                </c:pt>
                <c:pt idx="30">
                  <c:v>3.4339872044851463</c:v>
                </c:pt>
                <c:pt idx="31">
                  <c:v>3.4657359027997265</c:v>
                </c:pt>
                <c:pt idx="32">
                  <c:v>3.4965075614664802</c:v>
                </c:pt>
                <c:pt idx="33">
                  <c:v>3.5263605246161616</c:v>
                </c:pt>
                <c:pt idx="34">
                  <c:v>3.5553480614894135</c:v>
                </c:pt>
                <c:pt idx="35">
                  <c:v>3.58351893845611</c:v>
                </c:pt>
                <c:pt idx="36">
                  <c:v>3.6109179126442243</c:v>
                </c:pt>
                <c:pt idx="37">
                  <c:v>3.6375861597263857</c:v>
                </c:pt>
                <c:pt idx="38">
                  <c:v>3.6635616461296463</c:v>
                </c:pt>
                <c:pt idx="39">
                  <c:v>3.6888794541139363</c:v>
                </c:pt>
                <c:pt idx="40">
                  <c:v>3.713572066704308</c:v>
                </c:pt>
                <c:pt idx="41">
                  <c:v>3.7376696182833684</c:v>
                </c:pt>
                <c:pt idx="42">
                  <c:v>3.7612001156935624</c:v>
                </c:pt>
                <c:pt idx="43">
                  <c:v>3.784189633918261</c:v>
                </c:pt>
                <c:pt idx="44">
                  <c:v>3.8066624897703196</c:v>
                </c:pt>
                <c:pt idx="45">
                  <c:v>3.828641396489095</c:v>
                </c:pt>
                <c:pt idx="46">
                  <c:v>3.8501476017100584</c:v>
                </c:pt>
                <c:pt idx="47">
                  <c:v>3.871201010907891</c:v>
                </c:pt>
                <c:pt idx="48">
                  <c:v>3.8918202981106265</c:v>
                </c:pt>
                <c:pt idx="49">
                  <c:v>3.912023005428146</c:v>
                </c:pt>
                <c:pt idx="50">
                  <c:v>3.9318256327243257</c:v>
                </c:pt>
                <c:pt idx="51">
                  <c:v>3.9512437185814275</c:v>
                </c:pt>
                <c:pt idx="52">
                  <c:v>3.970291913552122</c:v>
                </c:pt>
                <c:pt idx="53">
                  <c:v>3.9889840465642745</c:v>
                </c:pt>
                <c:pt idx="54">
                  <c:v>4.007333185232471</c:v>
                </c:pt>
                <c:pt idx="55">
                  <c:v>4.02535169073515</c:v>
                </c:pt>
                <c:pt idx="56">
                  <c:v>4.04305126783455</c:v>
                </c:pt>
                <c:pt idx="57">
                  <c:v>4.060443010546419</c:v>
                </c:pt>
                <c:pt idx="58">
                  <c:v>4.07753744390572</c:v>
                </c:pt>
                <c:pt idx="59">
                  <c:v>4.0943445622221</c:v>
                </c:pt>
                <c:pt idx="60">
                  <c:v>4.110873864173311</c:v>
                </c:pt>
                <c:pt idx="61">
                  <c:v>4.127134385045092</c:v>
                </c:pt>
                <c:pt idx="62">
                  <c:v>4.143134726391533</c:v>
                </c:pt>
                <c:pt idx="63">
                  <c:v>4.1588830833596715</c:v>
                </c:pt>
                <c:pt idx="64">
                  <c:v>4.174387269895637</c:v>
                </c:pt>
                <c:pt idx="65">
                  <c:v>4.189654742026425</c:v>
                </c:pt>
                <c:pt idx="66">
                  <c:v>4.204692619390966</c:v>
                </c:pt>
                <c:pt idx="67">
                  <c:v>4.219507705176107</c:v>
                </c:pt>
                <c:pt idx="68">
                  <c:v>4.23410650459726</c:v>
                </c:pt>
                <c:pt idx="69">
                  <c:v>4.248495242049359</c:v>
                </c:pt>
                <c:pt idx="70">
                  <c:v>4.2626798770413155</c:v>
                </c:pt>
                <c:pt idx="71">
                  <c:v>4.276666119016055</c:v>
                </c:pt>
                <c:pt idx="72">
                  <c:v>4.290459441148391</c:v>
                </c:pt>
                <c:pt idx="73">
                  <c:v>4.30406509320417</c:v>
                </c:pt>
                <c:pt idx="74">
                  <c:v>4.31748811353631</c:v>
                </c:pt>
              </c:numCache>
            </c:numRef>
          </c:xVal>
          <c:yVal>
            <c:numRef>
              <c:f>'Original Sheet'!$G$2:$G$76</c:f>
              <c:numCache>
                <c:ptCount val="75"/>
                <c:pt idx="0">
                  <c:v>16.760307262613008</c:v>
                </c:pt>
                <c:pt idx="1">
                  <c:v>16.3706277375923</c:v>
                </c:pt>
                <c:pt idx="2">
                  <c:v>16.0741044732111</c:v>
                </c:pt>
                <c:pt idx="3">
                  <c:v>15.65606114374226</c:v>
                </c:pt>
                <c:pt idx="4">
                  <c:v>15.579979505456368</c:v>
                </c:pt>
                <c:pt idx="5">
                  <c:v>15.560901952394795</c:v>
                </c:pt>
                <c:pt idx="6">
                  <c:v>15.504641332267619</c:v>
                </c:pt>
                <c:pt idx="7">
                  <c:v>15.49750817317282</c:v>
                </c:pt>
                <c:pt idx="8">
                  <c:v>15.494125591576976</c:v>
                </c:pt>
                <c:pt idx="9">
                  <c:v>15.32465465287539</c:v>
                </c:pt>
                <c:pt idx="10">
                  <c:v>15.302805694872255</c:v>
                </c:pt>
                <c:pt idx="11">
                  <c:v>15.269907160744758</c:v>
                </c:pt>
                <c:pt idx="12">
                  <c:v>15.268184946732339</c:v>
                </c:pt>
                <c:pt idx="13">
                  <c:v>15.230361034337063</c:v>
                </c:pt>
                <c:pt idx="14">
                  <c:v>15.022921345646932</c:v>
                </c:pt>
                <c:pt idx="15">
                  <c:v>14.987954923587669</c:v>
                </c:pt>
                <c:pt idx="16">
                  <c:v>14.914480116137366</c:v>
                </c:pt>
                <c:pt idx="17">
                  <c:v>14.85108009516229</c:v>
                </c:pt>
                <c:pt idx="18">
                  <c:v>14.821188874741882</c:v>
                </c:pt>
                <c:pt idx="19">
                  <c:v>14.796508671718223</c:v>
                </c:pt>
                <c:pt idx="20">
                  <c:v>14.734448183722057</c:v>
                </c:pt>
                <c:pt idx="21">
                  <c:v>14.670432991563192</c:v>
                </c:pt>
                <c:pt idx="22">
                  <c:v>14.607353997269053</c:v>
                </c:pt>
                <c:pt idx="23">
                  <c:v>14.583364852585149</c:v>
                </c:pt>
                <c:pt idx="24">
                  <c:v>14.56211888142926</c:v>
                </c:pt>
                <c:pt idx="25">
                  <c:v>14.551856586089967</c:v>
                </c:pt>
                <c:pt idx="26">
                  <c:v>14.535579085152936</c:v>
                </c:pt>
                <c:pt idx="27">
                  <c:v>14.524257920452479</c:v>
                </c:pt>
                <c:pt idx="28">
                  <c:v>14.50968071510521</c:v>
                </c:pt>
                <c:pt idx="29">
                  <c:v>14.43917153108138</c:v>
                </c:pt>
                <c:pt idx="30">
                  <c:v>14.41390630259346</c:v>
                </c:pt>
                <c:pt idx="31">
                  <c:v>14.388251264661122</c:v>
                </c:pt>
                <c:pt idx="32">
                  <c:v>14.355191241257353</c:v>
                </c:pt>
                <c:pt idx="33">
                  <c:v>14.347196484784305</c:v>
                </c:pt>
                <c:pt idx="34">
                  <c:v>14.321298714972981</c:v>
                </c:pt>
                <c:pt idx="35">
                  <c:v>14.317861573462697</c:v>
                </c:pt>
                <c:pt idx="36">
                  <c:v>14.285895989314309</c:v>
                </c:pt>
                <c:pt idx="37">
                  <c:v>14.254238280337745</c:v>
                </c:pt>
                <c:pt idx="38">
                  <c:v>14.253318937593333</c:v>
                </c:pt>
                <c:pt idx="39">
                  <c:v>14.087998786343885</c:v>
                </c:pt>
                <c:pt idx="40">
                  <c:v>14.066838763928045</c:v>
                </c:pt>
                <c:pt idx="41">
                  <c:v>14.034401881358132</c:v>
                </c:pt>
                <c:pt idx="42">
                  <c:v>14.018962291842664</c:v>
                </c:pt>
                <c:pt idx="43">
                  <c:v>14.002937393948198</c:v>
                </c:pt>
                <c:pt idx="44">
                  <c:v>13.989894024656659</c:v>
                </c:pt>
                <c:pt idx="45">
                  <c:v>13.941287336135085</c:v>
                </c:pt>
                <c:pt idx="46">
                  <c:v>13.93267918268669</c:v>
                </c:pt>
                <c:pt idx="47">
                  <c:v>13.926701245095403</c:v>
                </c:pt>
                <c:pt idx="48">
                  <c:v>13.924985398169259</c:v>
                </c:pt>
                <c:pt idx="49">
                  <c:v>13.900554584321453</c:v>
                </c:pt>
                <c:pt idx="50">
                  <c:v>13.849032370881652</c:v>
                </c:pt>
                <c:pt idx="51">
                  <c:v>13.827456915232634</c:v>
                </c:pt>
                <c:pt idx="52">
                  <c:v>13.727857884478905</c:v>
                </c:pt>
                <c:pt idx="53">
                  <c:v>13.72026867582761</c:v>
                </c:pt>
                <c:pt idx="54">
                  <c:v>13.715727791037137</c:v>
                </c:pt>
                <c:pt idx="55">
                  <c:v>13.704612516248297</c:v>
                </c:pt>
                <c:pt idx="56">
                  <c:v>13.657591620497197</c:v>
                </c:pt>
                <c:pt idx="57">
                  <c:v>13.648394016805288</c:v>
                </c:pt>
                <c:pt idx="58">
                  <c:v>13.648171796420852</c:v>
                </c:pt>
                <c:pt idx="59">
                  <c:v>13.63868387665228</c:v>
                </c:pt>
                <c:pt idx="60">
                  <c:v>13.637034398145223</c:v>
                </c:pt>
                <c:pt idx="61">
                  <c:v>13.60257720472492</c:v>
                </c:pt>
                <c:pt idx="62">
                  <c:v>13.592939342834459</c:v>
                </c:pt>
                <c:pt idx="63">
                  <c:v>13.589538008806517</c:v>
                </c:pt>
                <c:pt idx="64">
                  <c:v>13.568781031510532</c:v>
                </c:pt>
                <c:pt idx="65">
                  <c:v>13.562863527878148</c:v>
                </c:pt>
                <c:pt idx="66">
                  <c:v>13.55419384462346</c:v>
                </c:pt>
                <c:pt idx="67">
                  <c:v>13.507175336625346</c:v>
                </c:pt>
                <c:pt idx="68">
                  <c:v>13.481477344506366</c:v>
                </c:pt>
                <c:pt idx="69">
                  <c:v>13.47374393075866</c:v>
                </c:pt>
                <c:pt idx="70">
                  <c:v>13.4579151905658</c:v>
                </c:pt>
                <c:pt idx="71">
                  <c:v>13.45668616275225</c:v>
                </c:pt>
                <c:pt idx="72">
                  <c:v>13.440353000841553</c:v>
                </c:pt>
                <c:pt idx="73">
                  <c:v>13.43374781621692</c:v>
                </c:pt>
                <c:pt idx="74">
                  <c:v>13.432088213231657</c:v>
                </c:pt>
              </c:numCache>
            </c:numRef>
          </c:yVal>
          <c:smooth val="0"/>
        </c:ser>
        <c:ser>
          <c:idx val="1"/>
          <c:order val="1"/>
          <c:tx>
            <c:v>Predicted ln (y)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'Original Sheet'!$K$2:$K$76</c:f>
              <c:numCache>
                <c:ptCount val="75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2.302585092994046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</c:v>
                </c:pt>
                <c:pt idx="15">
                  <c:v>2.772588722239781</c:v>
                </c:pt>
                <c:pt idx="16">
                  <c:v>2.833213344056216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2.995732273553991</c:v>
                </c:pt>
                <c:pt idx="20">
                  <c:v>3.044522437723423</c:v>
                </c:pt>
                <c:pt idx="21">
                  <c:v>3.091042453358316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</c:v>
                </c:pt>
                <c:pt idx="26">
                  <c:v>3.295836866004329</c:v>
                </c:pt>
                <c:pt idx="27">
                  <c:v>3.332204510175204</c:v>
                </c:pt>
                <c:pt idx="28">
                  <c:v>3.367295829986474</c:v>
                </c:pt>
                <c:pt idx="29">
                  <c:v>3.4011973816621555</c:v>
                </c:pt>
                <c:pt idx="30">
                  <c:v>3.4339872044851463</c:v>
                </c:pt>
                <c:pt idx="31">
                  <c:v>3.4657359027997265</c:v>
                </c:pt>
                <c:pt idx="32">
                  <c:v>3.4965075614664802</c:v>
                </c:pt>
                <c:pt idx="33">
                  <c:v>3.5263605246161616</c:v>
                </c:pt>
                <c:pt idx="34">
                  <c:v>3.5553480614894135</c:v>
                </c:pt>
                <c:pt idx="35">
                  <c:v>3.58351893845611</c:v>
                </c:pt>
                <c:pt idx="36">
                  <c:v>3.6109179126442243</c:v>
                </c:pt>
                <c:pt idx="37">
                  <c:v>3.6375861597263857</c:v>
                </c:pt>
                <c:pt idx="38">
                  <c:v>3.6635616461296463</c:v>
                </c:pt>
                <c:pt idx="39">
                  <c:v>3.6888794541139363</c:v>
                </c:pt>
                <c:pt idx="40">
                  <c:v>3.713572066704308</c:v>
                </c:pt>
                <c:pt idx="41">
                  <c:v>3.7376696182833684</c:v>
                </c:pt>
                <c:pt idx="42">
                  <c:v>3.7612001156935624</c:v>
                </c:pt>
                <c:pt idx="43">
                  <c:v>3.784189633918261</c:v>
                </c:pt>
                <c:pt idx="44">
                  <c:v>3.8066624897703196</c:v>
                </c:pt>
                <c:pt idx="45">
                  <c:v>3.828641396489095</c:v>
                </c:pt>
                <c:pt idx="46">
                  <c:v>3.8501476017100584</c:v>
                </c:pt>
                <c:pt idx="47">
                  <c:v>3.871201010907891</c:v>
                </c:pt>
                <c:pt idx="48">
                  <c:v>3.8918202981106265</c:v>
                </c:pt>
                <c:pt idx="49">
                  <c:v>3.912023005428146</c:v>
                </c:pt>
                <c:pt idx="50">
                  <c:v>3.9318256327243257</c:v>
                </c:pt>
                <c:pt idx="51">
                  <c:v>3.9512437185814275</c:v>
                </c:pt>
                <c:pt idx="52">
                  <c:v>3.970291913552122</c:v>
                </c:pt>
                <c:pt idx="53">
                  <c:v>3.9889840465642745</c:v>
                </c:pt>
                <c:pt idx="54">
                  <c:v>4.007333185232471</c:v>
                </c:pt>
                <c:pt idx="55">
                  <c:v>4.02535169073515</c:v>
                </c:pt>
                <c:pt idx="56">
                  <c:v>4.04305126783455</c:v>
                </c:pt>
                <c:pt idx="57">
                  <c:v>4.060443010546419</c:v>
                </c:pt>
                <c:pt idx="58">
                  <c:v>4.07753744390572</c:v>
                </c:pt>
                <c:pt idx="59">
                  <c:v>4.0943445622221</c:v>
                </c:pt>
                <c:pt idx="60">
                  <c:v>4.110873864173311</c:v>
                </c:pt>
                <c:pt idx="61">
                  <c:v>4.127134385045092</c:v>
                </c:pt>
                <c:pt idx="62">
                  <c:v>4.143134726391533</c:v>
                </c:pt>
                <c:pt idx="63">
                  <c:v>4.1588830833596715</c:v>
                </c:pt>
                <c:pt idx="64">
                  <c:v>4.174387269895637</c:v>
                </c:pt>
                <c:pt idx="65">
                  <c:v>4.189654742026425</c:v>
                </c:pt>
                <c:pt idx="66">
                  <c:v>4.204692619390966</c:v>
                </c:pt>
                <c:pt idx="67">
                  <c:v>4.219507705176107</c:v>
                </c:pt>
                <c:pt idx="68">
                  <c:v>4.23410650459726</c:v>
                </c:pt>
                <c:pt idx="69">
                  <c:v>4.248495242049359</c:v>
                </c:pt>
                <c:pt idx="70">
                  <c:v>4.2626798770413155</c:v>
                </c:pt>
                <c:pt idx="71">
                  <c:v>4.276666119016055</c:v>
                </c:pt>
                <c:pt idx="72">
                  <c:v>4.290459441148391</c:v>
                </c:pt>
                <c:pt idx="73">
                  <c:v>4.30406509320417</c:v>
                </c:pt>
                <c:pt idx="74">
                  <c:v>4.31748811353631</c:v>
                </c:pt>
              </c:numCache>
            </c:numRef>
          </c:xVal>
          <c:yVal>
            <c:numRef>
              <c:f>'ln (x) and ln (y)'!$B$25:$B$99</c:f>
              <c:numCache/>
            </c:numRef>
          </c:yVal>
          <c:smooth val="0"/>
        </c:ser>
        <c:axId val="25180325"/>
        <c:axId val="25296334"/>
      </c:scatterChart>
      <c:valAx>
        <c:axId val="25180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ln (x)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96334"/>
        <c:crosses val="autoZero"/>
        <c:crossBetween val="midCat"/>
        <c:dispUnits/>
      </c:valAx>
      <c:valAx>
        <c:axId val="25296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ln (y)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8032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5"/>
          <c:y val="0.4895"/>
          <c:w val="0.14175"/>
          <c:h val="0.1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9 Line Fit  Plot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13775"/>
          <c:w val="0.7295"/>
          <c:h val="0.77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'Original Sheet'!$C$11:$C$76</c:f>
              <c:numCache>
                <c:ptCount val="6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</c:numCache>
            </c:numRef>
          </c:xVal>
          <c:yVal>
            <c:numRef>
              <c:f>'Original Sheet'!$A$11:$A$76</c:f>
              <c:numCache>
                <c:ptCount val="66"/>
                <c:pt idx="0">
                  <c:v>4522858</c:v>
                </c:pt>
                <c:pt idx="1">
                  <c:v>4425110</c:v>
                </c:pt>
                <c:pt idx="2">
                  <c:v>4281899</c:v>
                </c:pt>
                <c:pt idx="3">
                  <c:v>4274531</c:v>
                </c:pt>
                <c:pt idx="4">
                  <c:v>4115871</c:v>
                </c:pt>
                <c:pt idx="5">
                  <c:v>3344813</c:v>
                </c:pt>
                <c:pt idx="6">
                  <c:v>3229878</c:v>
                </c:pt>
                <c:pt idx="7">
                  <c:v>3001072</c:v>
                </c:pt>
                <c:pt idx="8">
                  <c:v>2816710</c:v>
                </c:pt>
                <c:pt idx="9">
                  <c:v>2733761</c:v>
                </c:pt>
                <c:pt idx="10">
                  <c:v>2667117</c:v>
                </c:pt>
                <c:pt idx="11">
                  <c:v>2506626</c:v>
                </c:pt>
                <c:pt idx="12">
                  <c:v>2351192</c:v>
                </c:pt>
                <c:pt idx="13">
                  <c:v>2207462</c:v>
                </c:pt>
                <c:pt idx="14">
                  <c:v>2155137</c:v>
                </c:pt>
                <c:pt idx="15">
                  <c:v>2109832</c:v>
                </c:pt>
                <c:pt idx="16">
                  <c:v>2088291</c:v>
                </c:pt>
                <c:pt idx="17">
                  <c:v>2054574</c:v>
                </c:pt>
                <c:pt idx="18">
                  <c:v>2031445</c:v>
                </c:pt>
                <c:pt idx="19">
                  <c:v>2002047</c:v>
                </c:pt>
                <c:pt idx="20">
                  <c:v>1865746</c:v>
                </c:pt>
                <c:pt idx="21">
                  <c:v>1819198</c:v>
                </c:pt>
                <c:pt idx="22">
                  <c:v>1773120</c:v>
                </c:pt>
                <c:pt idx="23">
                  <c:v>1715459</c:v>
                </c:pt>
                <c:pt idx="24">
                  <c:v>1701799</c:v>
                </c:pt>
                <c:pt idx="25">
                  <c:v>1658292</c:v>
                </c:pt>
                <c:pt idx="26">
                  <c:v>1652602</c:v>
                </c:pt>
                <c:pt idx="27">
                  <c:v>1600611</c:v>
                </c:pt>
                <c:pt idx="28">
                  <c:v>1550733</c:v>
                </c:pt>
                <c:pt idx="29">
                  <c:v>1549308</c:v>
                </c:pt>
                <c:pt idx="30">
                  <c:v>1313228</c:v>
                </c:pt>
                <c:pt idx="31">
                  <c:v>1285732</c:v>
                </c:pt>
                <c:pt idx="32">
                  <c:v>1244696</c:v>
                </c:pt>
                <c:pt idx="33">
                  <c:v>1225626</c:v>
                </c:pt>
                <c:pt idx="34">
                  <c:v>1206142</c:v>
                </c:pt>
                <c:pt idx="35">
                  <c:v>1190512</c:v>
                </c:pt>
                <c:pt idx="36">
                  <c:v>1134029</c:v>
                </c:pt>
                <c:pt idx="37">
                  <c:v>1124309</c:v>
                </c:pt>
                <c:pt idx="38">
                  <c:v>1117608</c:v>
                </c:pt>
                <c:pt idx="39">
                  <c:v>1115692</c:v>
                </c:pt>
                <c:pt idx="40">
                  <c:v>1088765</c:v>
                </c:pt>
                <c:pt idx="41">
                  <c:v>1034090</c:v>
                </c:pt>
                <c:pt idx="42">
                  <c:v>1012018</c:v>
                </c:pt>
                <c:pt idx="43">
                  <c:v>916079</c:v>
                </c:pt>
                <c:pt idx="44">
                  <c:v>909153</c:v>
                </c:pt>
                <c:pt idx="45">
                  <c:v>905034</c:v>
                </c:pt>
                <c:pt idx="46">
                  <c:v>895030</c:v>
                </c:pt>
                <c:pt idx="47">
                  <c:v>853919</c:v>
                </c:pt>
                <c:pt idx="48">
                  <c:v>846101</c:v>
                </c:pt>
                <c:pt idx="49">
                  <c:v>845913</c:v>
                </c:pt>
                <c:pt idx="50">
                  <c:v>837925</c:v>
                </c:pt>
                <c:pt idx="51">
                  <c:v>836544</c:v>
                </c:pt>
                <c:pt idx="52">
                  <c:v>808210</c:v>
                </c:pt>
                <c:pt idx="53">
                  <c:v>800458</c:v>
                </c:pt>
                <c:pt idx="54">
                  <c:v>797740</c:v>
                </c:pt>
                <c:pt idx="55">
                  <c:v>781352</c:v>
                </c:pt>
                <c:pt idx="56">
                  <c:v>776742</c:v>
                </c:pt>
                <c:pt idx="57">
                  <c:v>770037</c:v>
                </c:pt>
                <c:pt idx="58">
                  <c:v>734669</c:v>
                </c:pt>
                <c:pt idx="59">
                  <c:v>716030</c:v>
                </c:pt>
                <c:pt idx="60">
                  <c:v>710514</c:v>
                </c:pt>
                <c:pt idx="61">
                  <c:v>699356</c:v>
                </c:pt>
                <c:pt idx="62">
                  <c:v>698497</c:v>
                </c:pt>
                <c:pt idx="63">
                  <c:v>687181</c:v>
                </c:pt>
                <c:pt idx="64">
                  <c:v>682657</c:v>
                </c:pt>
                <c:pt idx="65">
                  <c:v>681525</c:v>
                </c:pt>
              </c:numCache>
            </c:numRef>
          </c:yVal>
          <c:smooth val="0"/>
        </c:ser>
        <c:ser>
          <c:idx val="1"/>
          <c:order val="1"/>
          <c:tx>
            <c:v>Predicted 5358130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'Original Sheet'!$C$11:$C$76</c:f>
              <c:numCache>
                <c:ptCount val="6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</c:numCache>
            </c:numRef>
          </c:xVal>
          <c:yVal>
            <c:numRef>
              <c:f>'x and y without first 8'!$B$25:$B$90</c:f>
              <c:numCache/>
            </c:numRef>
          </c:yVal>
          <c:smooth val="0"/>
        </c:ser>
        <c:axId val="26340415"/>
        <c:axId val="35737144"/>
      </c:scatterChart>
      <c:valAx>
        <c:axId val="26340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9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37144"/>
        <c:crosses val="autoZero"/>
        <c:crossBetween val="midCat"/>
        <c:dispUnits/>
      </c:valAx>
      <c:valAx>
        <c:axId val="35737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5358130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404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905"/>
          <c:w val="0.1935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9 Line Fit  Plot</a:t>
            </a:r>
          </a:p>
        </c:rich>
      </c:tx>
      <c:layout>
        <c:manualLayout>
          <c:xMode val="factor"/>
          <c:yMode val="factor"/>
          <c:x val="-0.003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1125"/>
          <c:w val="0.66825"/>
          <c:h val="0.81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'Original Sheet'!$C$11:$C$76</c:f>
              <c:numCache>
                <c:ptCount val="6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</c:numCache>
            </c:numRef>
          </c:xVal>
          <c:yVal>
            <c:numRef>
              <c:f>'Original Sheet'!$G$11:$G$76</c:f>
              <c:numCache>
                <c:ptCount val="66"/>
                <c:pt idx="0">
                  <c:v>15.32465465287539</c:v>
                </c:pt>
                <c:pt idx="1">
                  <c:v>15.302805694872255</c:v>
                </c:pt>
                <c:pt idx="2">
                  <c:v>15.269907160744758</c:v>
                </c:pt>
                <c:pt idx="3">
                  <c:v>15.268184946732339</c:v>
                </c:pt>
                <c:pt idx="4">
                  <c:v>15.230361034337063</c:v>
                </c:pt>
                <c:pt idx="5">
                  <c:v>15.022921345646932</c:v>
                </c:pt>
                <c:pt idx="6">
                  <c:v>14.987954923587669</c:v>
                </c:pt>
                <c:pt idx="7">
                  <c:v>14.914480116137366</c:v>
                </c:pt>
                <c:pt idx="8">
                  <c:v>14.85108009516229</c:v>
                </c:pt>
                <c:pt idx="9">
                  <c:v>14.821188874741882</c:v>
                </c:pt>
                <c:pt idx="10">
                  <c:v>14.796508671718223</c:v>
                </c:pt>
                <c:pt idx="11">
                  <c:v>14.734448183722057</c:v>
                </c:pt>
                <c:pt idx="12">
                  <c:v>14.670432991563192</c:v>
                </c:pt>
                <c:pt idx="13">
                  <c:v>14.607353997269053</c:v>
                </c:pt>
                <c:pt idx="14">
                  <c:v>14.583364852585149</c:v>
                </c:pt>
                <c:pt idx="15">
                  <c:v>14.56211888142926</c:v>
                </c:pt>
                <c:pt idx="16">
                  <c:v>14.551856586089967</c:v>
                </c:pt>
                <c:pt idx="17">
                  <c:v>14.535579085152936</c:v>
                </c:pt>
                <c:pt idx="18">
                  <c:v>14.524257920452479</c:v>
                </c:pt>
                <c:pt idx="19">
                  <c:v>14.50968071510521</c:v>
                </c:pt>
                <c:pt idx="20">
                  <c:v>14.43917153108138</c:v>
                </c:pt>
                <c:pt idx="21">
                  <c:v>14.41390630259346</c:v>
                </c:pt>
                <c:pt idx="22">
                  <c:v>14.388251264661122</c:v>
                </c:pt>
                <c:pt idx="23">
                  <c:v>14.355191241257353</c:v>
                </c:pt>
                <c:pt idx="24">
                  <c:v>14.347196484784305</c:v>
                </c:pt>
                <c:pt idx="25">
                  <c:v>14.321298714972981</c:v>
                </c:pt>
                <c:pt idx="26">
                  <c:v>14.317861573462697</c:v>
                </c:pt>
                <c:pt idx="27">
                  <c:v>14.285895989314309</c:v>
                </c:pt>
                <c:pt idx="28">
                  <c:v>14.254238280337745</c:v>
                </c:pt>
                <c:pt idx="29">
                  <c:v>14.253318937593333</c:v>
                </c:pt>
                <c:pt idx="30">
                  <c:v>14.087998786343885</c:v>
                </c:pt>
                <c:pt idx="31">
                  <c:v>14.066838763928045</c:v>
                </c:pt>
                <c:pt idx="32">
                  <c:v>14.034401881358132</c:v>
                </c:pt>
                <c:pt idx="33">
                  <c:v>14.018962291842664</c:v>
                </c:pt>
                <c:pt idx="34">
                  <c:v>14.002937393948198</c:v>
                </c:pt>
                <c:pt idx="35">
                  <c:v>13.989894024656659</c:v>
                </c:pt>
                <c:pt idx="36">
                  <c:v>13.941287336135085</c:v>
                </c:pt>
                <c:pt idx="37">
                  <c:v>13.93267918268669</c:v>
                </c:pt>
                <c:pt idx="38">
                  <c:v>13.926701245095403</c:v>
                </c:pt>
                <c:pt idx="39">
                  <c:v>13.924985398169259</c:v>
                </c:pt>
                <c:pt idx="40">
                  <c:v>13.900554584321453</c:v>
                </c:pt>
                <c:pt idx="41">
                  <c:v>13.849032370881652</c:v>
                </c:pt>
                <c:pt idx="42">
                  <c:v>13.827456915232634</c:v>
                </c:pt>
                <c:pt idx="43">
                  <c:v>13.727857884478905</c:v>
                </c:pt>
                <c:pt idx="44">
                  <c:v>13.72026867582761</c:v>
                </c:pt>
                <c:pt idx="45">
                  <c:v>13.715727791037137</c:v>
                </c:pt>
                <c:pt idx="46">
                  <c:v>13.704612516248297</c:v>
                </c:pt>
                <c:pt idx="47">
                  <c:v>13.657591620497197</c:v>
                </c:pt>
                <c:pt idx="48">
                  <c:v>13.648394016805288</c:v>
                </c:pt>
                <c:pt idx="49">
                  <c:v>13.648171796420852</c:v>
                </c:pt>
                <c:pt idx="50">
                  <c:v>13.63868387665228</c:v>
                </c:pt>
                <c:pt idx="51">
                  <c:v>13.637034398145223</c:v>
                </c:pt>
                <c:pt idx="52">
                  <c:v>13.60257720472492</c:v>
                </c:pt>
                <c:pt idx="53">
                  <c:v>13.592939342834459</c:v>
                </c:pt>
                <c:pt idx="54">
                  <c:v>13.589538008806517</c:v>
                </c:pt>
                <c:pt idx="55">
                  <c:v>13.568781031510532</c:v>
                </c:pt>
                <c:pt idx="56">
                  <c:v>13.562863527878148</c:v>
                </c:pt>
                <c:pt idx="57">
                  <c:v>13.55419384462346</c:v>
                </c:pt>
                <c:pt idx="58">
                  <c:v>13.507175336625346</c:v>
                </c:pt>
                <c:pt idx="59">
                  <c:v>13.481477344506366</c:v>
                </c:pt>
                <c:pt idx="60">
                  <c:v>13.47374393075866</c:v>
                </c:pt>
                <c:pt idx="61">
                  <c:v>13.4579151905658</c:v>
                </c:pt>
                <c:pt idx="62">
                  <c:v>13.45668616275225</c:v>
                </c:pt>
                <c:pt idx="63">
                  <c:v>13.440353000841553</c:v>
                </c:pt>
                <c:pt idx="64">
                  <c:v>13.43374781621692</c:v>
                </c:pt>
                <c:pt idx="65">
                  <c:v>13.432088213231657</c:v>
                </c:pt>
              </c:numCache>
            </c:numRef>
          </c:yVal>
          <c:smooth val="0"/>
        </c:ser>
        <c:ser>
          <c:idx val="1"/>
          <c:order val="1"/>
          <c:tx>
            <c:v>Predicted 15.494125591577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'Original Sheet'!$C$11:$C$76</c:f>
              <c:numCache>
                <c:ptCount val="6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</c:numCache>
            </c:numRef>
          </c:xVal>
          <c:yVal>
            <c:numRef>
              <c:f>'x and ln (y) without first 8'!$B$25:$B$90</c:f>
              <c:numCache/>
            </c:numRef>
          </c:yVal>
          <c:smooth val="0"/>
        </c:ser>
        <c:axId val="53198841"/>
        <c:axId val="9027522"/>
      </c:scatterChart>
      <c:valAx>
        <c:axId val="53198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9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27522"/>
        <c:crosses val="autoZero"/>
        <c:crossBetween val="midCat"/>
        <c:dispUnits/>
      </c:valAx>
      <c:valAx>
        <c:axId val="9027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15.494125591577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988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375"/>
          <c:y val="0.491"/>
          <c:w val="0.259"/>
          <c:h val="0.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2.19722457733622 Line Fit  Plot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3"/>
          <c:w val="0.6775"/>
          <c:h val="0.7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'Original Sheet'!$K$11:$K$76</c:f>
              <c:numCache>
                <c:ptCount val="66"/>
                <c:pt idx="0">
                  <c:v>2.302585092994046</c:v>
                </c:pt>
                <c:pt idx="1">
                  <c:v>2.3978952727983707</c:v>
                </c:pt>
                <c:pt idx="2">
                  <c:v>2.4849066497880004</c:v>
                </c:pt>
                <c:pt idx="3">
                  <c:v>2.5649493574615367</c:v>
                </c:pt>
                <c:pt idx="4">
                  <c:v>2.6390573296152584</c:v>
                </c:pt>
                <c:pt idx="5">
                  <c:v>2.70805020110221</c:v>
                </c:pt>
                <c:pt idx="6">
                  <c:v>2.772588722239781</c:v>
                </c:pt>
                <c:pt idx="7">
                  <c:v>2.833213344056216</c:v>
                </c:pt>
                <c:pt idx="8">
                  <c:v>2.8903717578961645</c:v>
                </c:pt>
                <c:pt idx="9">
                  <c:v>2.9444389791664403</c:v>
                </c:pt>
                <c:pt idx="10">
                  <c:v>2.995732273553991</c:v>
                </c:pt>
                <c:pt idx="11">
                  <c:v>3.044522437723423</c:v>
                </c:pt>
                <c:pt idx="12">
                  <c:v>3.091042453358316</c:v>
                </c:pt>
                <c:pt idx="13">
                  <c:v>3.1354942159291497</c:v>
                </c:pt>
                <c:pt idx="14">
                  <c:v>3.1780538303479458</c:v>
                </c:pt>
                <c:pt idx="15">
                  <c:v>3.2188758248682006</c:v>
                </c:pt>
                <c:pt idx="16">
                  <c:v>3.258096538021482</c:v>
                </c:pt>
                <c:pt idx="17">
                  <c:v>3.295836866004329</c:v>
                </c:pt>
                <c:pt idx="18">
                  <c:v>3.332204510175204</c:v>
                </c:pt>
                <c:pt idx="19">
                  <c:v>3.367295829986474</c:v>
                </c:pt>
                <c:pt idx="20">
                  <c:v>3.4011973816621555</c:v>
                </c:pt>
                <c:pt idx="21">
                  <c:v>3.4339872044851463</c:v>
                </c:pt>
                <c:pt idx="22">
                  <c:v>3.4657359027997265</c:v>
                </c:pt>
                <c:pt idx="23">
                  <c:v>3.4965075614664802</c:v>
                </c:pt>
                <c:pt idx="24">
                  <c:v>3.5263605246161616</c:v>
                </c:pt>
                <c:pt idx="25">
                  <c:v>3.5553480614894135</c:v>
                </c:pt>
                <c:pt idx="26">
                  <c:v>3.58351893845611</c:v>
                </c:pt>
                <c:pt idx="27">
                  <c:v>3.6109179126442243</c:v>
                </c:pt>
                <c:pt idx="28">
                  <c:v>3.6375861597263857</c:v>
                </c:pt>
                <c:pt idx="29">
                  <c:v>3.6635616461296463</c:v>
                </c:pt>
                <c:pt idx="30">
                  <c:v>3.6888794541139363</c:v>
                </c:pt>
                <c:pt idx="31">
                  <c:v>3.713572066704308</c:v>
                </c:pt>
                <c:pt idx="32">
                  <c:v>3.7376696182833684</c:v>
                </c:pt>
                <c:pt idx="33">
                  <c:v>3.7612001156935624</c:v>
                </c:pt>
                <c:pt idx="34">
                  <c:v>3.784189633918261</c:v>
                </c:pt>
                <c:pt idx="35">
                  <c:v>3.8066624897703196</c:v>
                </c:pt>
                <c:pt idx="36">
                  <c:v>3.828641396489095</c:v>
                </c:pt>
                <c:pt idx="37">
                  <c:v>3.8501476017100584</c:v>
                </c:pt>
                <c:pt idx="38">
                  <c:v>3.871201010907891</c:v>
                </c:pt>
                <c:pt idx="39">
                  <c:v>3.8918202981106265</c:v>
                </c:pt>
                <c:pt idx="40">
                  <c:v>3.912023005428146</c:v>
                </c:pt>
                <c:pt idx="41">
                  <c:v>3.9318256327243257</c:v>
                </c:pt>
                <c:pt idx="42">
                  <c:v>3.9512437185814275</c:v>
                </c:pt>
                <c:pt idx="43">
                  <c:v>3.970291913552122</c:v>
                </c:pt>
                <c:pt idx="44">
                  <c:v>3.9889840465642745</c:v>
                </c:pt>
                <c:pt idx="45">
                  <c:v>4.007333185232471</c:v>
                </c:pt>
                <c:pt idx="46">
                  <c:v>4.02535169073515</c:v>
                </c:pt>
                <c:pt idx="47">
                  <c:v>4.04305126783455</c:v>
                </c:pt>
                <c:pt idx="48">
                  <c:v>4.060443010546419</c:v>
                </c:pt>
                <c:pt idx="49">
                  <c:v>4.07753744390572</c:v>
                </c:pt>
                <c:pt idx="50">
                  <c:v>4.0943445622221</c:v>
                </c:pt>
                <c:pt idx="51">
                  <c:v>4.110873864173311</c:v>
                </c:pt>
                <c:pt idx="52">
                  <c:v>4.127134385045092</c:v>
                </c:pt>
                <c:pt idx="53">
                  <c:v>4.143134726391533</c:v>
                </c:pt>
                <c:pt idx="54">
                  <c:v>4.1588830833596715</c:v>
                </c:pt>
                <c:pt idx="55">
                  <c:v>4.174387269895637</c:v>
                </c:pt>
                <c:pt idx="56">
                  <c:v>4.189654742026425</c:v>
                </c:pt>
                <c:pt idx="57">
                  <c:v>4.204692619390966</c:v>
                </c:pt>
                <c:pt idx="58">
                  <c:v>4.219507705176107</c:v>
                </c:pt>
                <c:pt idx="59">
                  <c:v>4.23410650459726</c:v>
                </c:pt>
                <c:pt idx="60">
                  <c:v>4.248495242049359</c:v>
                </c:pt>
                <c:pt idx="61">
                  <c:v>4.2626798770413155</c:v>
                </c:pt>
                <c:pt idx="62">
                  <c:v>4.276666119016055</c:v>
                </c:pt>
                <c:pt idx="63">
                  <c:v>4.290459441148391</c:v>
                </c:pt>
                <c:pt idx="64">
                  <c:v>4.30406509320417</c:v>
                </c:pt>
                <c:pt idx="65">
                  <c:v>4.31748811353631</c:v>
                </c:pt>
              </c:numCache>
            </c:numRef>
          </c:xVal>
          <c:yVal>
            <c:numRef>
              <c:f>'Original Sheet'!$G$11:$G$76</c:f>
              <c:numCache>
                <c:ptCount val="66"/>
                <c:pt idx="0">
                  <c:v>15.32465465287539</c:v>
                </c:pt>
                <c:pt idx="1">
                  <c:v>15.302805694872255</c:v>
                </c:pt>
                <c:pt idx="2">
                  <c:v>15.269907160744758</c:v>
                </c:pt>
                <c:pt idx="3">
                  <c:v>15.268184946732339</c:v>
                </c:pt>
                <c:pt idx="4">
                  <c:v>15.230361034337063</c:v>
                </c:pt>
                <c:pt idx="5">
                  <c:v>15.022921345646932</c:v>
                </c:pt>
                <c:pt idx="6">
                  <c:v>14.987954923587669</c:v>
                </c:pt>
                <c:pt idx="7">
                  <c:v>14.914480116137366</c:v>
                </c:pt>
                <c:pt idx="8">
                  <c:v>14.85108009516229</c:v>
                </c:pt>
                <c:pt idx="9">
                  <c:v>14.821188874741882</c:v>
                </c:pt>
                <c:pt idx="10">
                  <c:v>14.796508671718223</c:v>
                </c:pt>
                <c:pt idx="11">
                  <c:v>14.734448183722057</c:v>
                </c:pt>
                <c:pt idx="12">
                  <c:v>14.670432991563192</c:v>
                </c:pt>
                <c:pt idx="13">
                  <c:v>14.607353997269053</c:v>
                </c:pt>
                <c:pt idx="14">
                  <c:v>14.583364852585149</c:v>
                </c:pt>
                <c:pt idx="15">
                  <c:v>14.56211888142926</c:v>
                </c:pt>
                <c:pt idx="16">
                  <c:v>14.551856586089967</c:v>
                </c:pt>
                <c:pt idx="17">
                  <c:v>14.535579085152936</c:v>
                </c:pt>
                <c:pt idx="18">
                  <c:v>14.524257920452479</c:v>
                </c:pt>
                <c:pt idx="19">
                  <c:v>14.50968071510521</c:v>
                </c:pt>
                <c:pt idx="20">
                  <c:v>14.43917153108138</c:v>
                </c:pt>
                <c:pt idx="21">
                  <c:v>14.41390630259346</c:v>
                </c:pt>
                <c:pt idx="22">
                  <c:v>14.388251264661122</c:v>
                </c:pt>
                <c:pt idx="23">
                  <c:v>14.355191241257353</c:v>
                </c:pt>
                <c:pt idx="24">
                  <c:v>14.347196484784305</c:v>
                </c:pt>
                <c:pt idx="25">
                  <c:v>14.321298714972981</c:v>
                </c:pt>
                <c:pt idx="26">
                  <c:v>14.317861573462697</c:v>
                </c:pt>
                <c:pt idx="27">
                  <c:v>14.285895989314309</c:v>
                </c:pt>
                <c:pt idx="28">
                  <c:v>14.254238280337745</c:v>
                </c:pt>
                <c:pt idx="29">
                  <c:v>14.253318937593333</c:v>
                </c:pt>
                <c:pt idx="30">
                  <c:v>14.087998786343885</c:v>
                </c:pt>
                <c:pt idx="31">
                  <c:v>14.066838763928045</c:v>
                </c:pt>
                <c:pt idx="32">
                  <c:v>14.034401881358132</c:v>
                </c:pt>
                <c:pt idx="33">
                  <c:v>14.018962291842664</c:v>
                </c:pt>
                <c:pt idx="34">
                  <c:v>14.002937393948198</c:v>
                </c:pt>
                <c:pt idx="35">
                  <c:v>13.989894024656659</c:v>
                </c:pt>
                <c:pt idx="36">
                  <c:v>13.941287336135085</c:v>
                </c:pt>
                <c:pt idx="37">
                  <c:v>13.93267918268669</c:v>
                </c:pt>
                <c:pt idx="38">
                  <c:v>13.926701245095403</c:v>
                </c:pt>
                <c:pt idx="39">
                  <c:v>13.924985398169259</c:v>
                </c:pt>
                <c:pt idx="40">
                  <c:v>13.900554584321453</c:v>
                </c:pt>
                <c:pt idx="41">
                  <c:v>13.849032370881652</c:v>
                </c:pt>
                <c:pt idx="42">
                  <c:v>13.827456915232634</c:v>
                </c:pt>
                <c:pt idx="43">
                  <c:v>13.727857884478905</c:v>
                </c:pt>
                <c:pt idx="44">
                  <c:v>13.72026867582761</c:v>
                </c:pt>
                <c:pt idx="45">
                  <c:v>13.715727791037137</c:v>
                </c:pt>
                <c:pt idx="46">
                  <c:v>13.704612516248297</c:v>
                </c:pt>
                <c:pt idx="47">
                  <c:v>13.657591620497197</c:v>
                </c:pt>
                <c:pt idx="48">
                  <c:v>13.648394016805288</c:v>
                </c:pt>
                <c:pt idx="49">
                  <c:v>13.648171796420852</c:v>
                </c:pt>
                <c:pt idx="50">
                  <c:v>13.63868387665228</c:v>
                </c:pt>
                <c:pt idx="51">
                  <c:v>13.637034398145223</c:v>
                </c:pt>
                <c:pt idx="52">
                  <c:v>13.60257720472492</c:v>
                </c:pt>
                <c:pt idx="53">
                  <c:v>13.592939342834459</c:v>
                </c:pt>
                <c:pt idx="54">
                  <c:v>13.589538008806517</c:v>
                </c:pt>
                <c:pt idx="55">
                  <c:v>13.568781031510532</c:v>
                </c:pt>
                <c:pt idx="56">
                  <c:v>13.562863527878148</c:v>
                </c:pt>
                <c:pt idx="57">
                  <c:v>13.55419384462346</c:v>
                </c:pt>
                <c:pt idx="58">
                  <c:v>13.507175336625346</c:v>
                </c:pt>
                <c:pt idx="59">
                  <c:v>13.481477344506366</c:v>
                </c:pt>
                <c:pt idx="60">
                  <c:v>13.47374393075866</c:v>
                </c:pt>
                <c:pt idx="61">
                  <c:v>13.4579151905658</c:v>
                </c:pt>
                <c:pt idx="62">
                  <c:v>13.45668616275225</c:v>
                </c:pt>
                <c:pt idx="63">
                  <c:v>13.440353000841553</c:v>
                </c:pt>
                <c:pt idx="64">
                  <c:v>13.43374781621692</c:v>
                </c:pt>
                <c:pt idx="65">
                  <c:v>13.432088213231657</c:v>
                </c:pt>
              </c:numCache>
            </c:numRef>
          </c:yVal>
          <c:smooth val="0"/>
        </c:ser>
        <c:ser>
          <c:idx val="1"/>
          <c:order val="1"/>
          <c:tx>
            <c:v>Predicted 15.494125591577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'Original Sheet'!$K$11:$K$76</c:f>
              <c:numCache>
                <c:ptCount val="66"/>
                <c:pt idx="0">
                  <c:v>2.302585092994046</c:v>
                </c:pt>
                <c:pt idx="1">
                  <c:v>2.3978952727983707</c:v>
                </c:pt>
                <c:pt idx="2">
                  <c:v>2.4849066497880004</c:v>
                </c:pt>
                <c:pt idx="3">
                  <c:v>2.5649493574615367</c:v>
                </c:pt>
                <c:pt idx="4">
                  <c:v>2.6390573296152584</c:v>
                </c:pt>
                <c:pt idx="5">
                  <c:v>2.70805020110221</c:v>
                </c:pt>
                <c:pt idx="6">
                  <c:v>2.772588722239781</c:v>
                </c:pt>
                <c:pt idx="7">
                  <c:v>2.833213344056216</c:v>
                </c:pt>
                <c:pt idx="8">
                  <c:v>2.8903717578961645</c:v>
                </c:pt>
                <c:pt idx="9">
                  <c:v>2.9444389791664403</c:v>
                </c:pt>
                <c:pt idx="10">
                  <c:v>2.995732273553991</c:v>
                </c:pt>
                <c:pt idx="11">
                  <c:v>3.044522437723423</c:v>
                </c:pt>
                <c:pt idx="12">
                  <c:v>3.091042453358316</c:v>
                </c:pt>
                <c:pt idx="13">
                  <c:v>3.1354942159291497</c:v>
                </c:pt>
                <c:pt idx="14">
                  <c:v>3.1780538303479458</c:v>
                </c:pt>
                <c:pt idx="15">
                  <c:v>3.2188758248682006</c:v>
                </c:pt>
                <c:pt idx="16">
                  <c:v>3.258096538021482</c:v>
                </c:pt>
                <c:pt idx="17">
                  <c:v>3.295836866004329</c:v>
                </c:pt>
                <c:pt idx="18">
                  <c:v>3.332204510175204</c:v>
                </c:pt>
                <c:pt idx="19">
                  <c:v>3.367295829986474</c:v>
                </c:pt>
                <c:pt idx="20">
                  <c:v>3.4011973816621555</c:v>
                </c:pt>
                <c:pt idx="21">
                  <c:v>3.4339872044851463</c:v>
                </c:pt>
                <c:pt idx="22">
                  <c:v>3.4657359027997265</c:v>
                </c:pt>
                <c:pt idx="23">
                  <c:v>3.4965075614664802</c:v>
                </c:pt>
                <c:pt idx="24">
                  <c:v>3.5263605246161616</c:v>
                </c:pt>
                <c:pt idx="25">
                  <c:v>3.5553480614894135</c:v>
                </c:pt>
                <c:pt idx="26">
                  <c:v>3.58351893845611</c:v>
                </c:pt>
                <c:pt idx="27">
                  <c:v>3.6109179126442243</c:v>
                </c:pt>
                <c:pt idx="28">
                  <c:v>3.6375861597263857</c:v>
                </c:pt>
                <c:pt idx="29">
                  <c:v>3.6635616461296463</c:v>
                </c:pt>
                <c:pt idx="30">
                  <c:v>3.6888794541139363</c:v>
                </c:pt>
                <c:pt idx="31">
                  <c:v>3.713572066704308</c:v>
                </c:pt>
                <c:pt idx="32">
                  <c:v>3.7376696182833684</c:v>
                </c:pt>
                <c:pt idx="33">
                  <c:v>3.7612001156935624</c:v>
                </c:pt>
                <c:pt idx="34">
                  <c:v>3.784189633918261</c:v>
                </c:pt>
                <c:pt idx="35">
                  <c:v>3.8066624897703196</c:v>
                </c:pt>
                <c:pt idx="36">
                  <c:v>3.828641396489095</c:v>
                </c:pt>
                <c:pt idx="37">
                  <c:v>3.8501476017100584</c:v>
                </c:pt>
                <c:pt idx="38">
                  <c:v>3.871201010907891</c:v>
                </c:pt>
                <c:pt idx="39">
                  <c:v>3.8918202981106265</c:v>
                </c:pt>
                <c:pt idx="40">
                  <c:v>3.912023005428146</c:v>
                </c:pt>
                <c:pt idx="41">
                  <c:v>3.9318256327243257</c:v>
                </c:pt>
                <c:pt idx="42">
                  <c:v>3.9512437185814275</c:v>
                </c:pt>
                <c:pt idx="43">
                  <c:v>3.970291913552122</c:v>
                </c:pt>
                <c:pt idx="44">
                  <c:v>3.9889840465642745</c:v>
                </c:pt>
                <c:pt idx="45">
                  <c:v>4.007333185232471</c:v>
                </c:pt>
                <c:pt idx="46">
                  <c:v>4.02535169073515</c:v>
                </c:pt>
                <c:pt idx="47">
                  <c:v>4.04305126783455</c:v>
                </c:pt>
                <c:pt idx="48">
                  <c:v>4.060443010546419</c:v>
                </c:pt>
                <c:pt idx="49">
                  <c:v>4.07753744390572</c:v>
                </c:pt>
                <c:pt idx="50">
                  <c:v>4.0943445622221</c:v>
                </c:pt>
                <c:pt idx="51">
                  <c:v>4.110873864173311</c:v>
                </c:pt>
                <c:pt idx="52">
                  <c:v>4.127134385045092</c:v>
                </c:pt>
                <c:pt idx="53">
                  <c:v>4.143134726391533</c:v>
                </c:pt>
                <c:pt idx="54">
                  <c:v>4.1588830833596715</c:v>
                </c:pt>
                <c:pt idx="55">
                  <c:v>4.174387269895637</c:v>
                </c:pt>
                <c:pt idx="56">
                  <c:v>4.189654742026425</c:v>
                </c:pt>
                <c:pt idx="57">
                  <c:v>4.204692619390966</c:v>
                </c:pt>
                <c:pt idx="58">
                  <c:v>4.219507705176107</c:v>
                </c:pt>
                <c:pt idx="59">
                  <c:v>4.23410650459726</c:v>
                </c:pt>
                <c:pt idx="60">
                  <c:v>4.248495242049359</c:v>
                </c:pt>
                <c:pt idx="61">
                  <c:v>4.2626798770413155</c:v>
                </c:pt>
                <c:pt idx="62">
                  <c:v>4.276666119016055</c:v>
                </c:pt>
                <c:pt idx="63">
                  <c:v>4.290459441148391</c:v>
                </c:pt>
                <c:pt idx="64">
                  <c:v>4.30406509320417</c:v>
                </c:pt>
                <c:pt idx="65">
                  <c:v>4.31748811353631</c:v>
                </c:pt>
              </c:numCache>
            </c:numRef>
          </c:xVal>
          <c:yVal>
            <c:numRef>
              <c:f>'ln (x) and ln (y) without 1st 8'!$B$25:$B$90</c:f>
              <c:numCache/>
            </c:numRef>
          </c:yVal>
          <c:smooth val="0"/>
        </c:ser>
        <c:axId val="14138835"/>
        <c:axId val="60140652"/>
      </c:scatterChart>
      <c:valAx>
        <c:axId val="14138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2.19722457733622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40652"/>
        <c:crosses val="autoZero"/>
        <c:crossBetween val="midCat"/>
        <c:dispUnits/>
      </c:valAx>
      <c:valAx>
        <c:axId val="60140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15.494125591577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388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"/>
          <c:y val="0.491"/>
          <c:w val="0.25175"/>
          <c:h val="0.1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19</xdr:row>
      <xdr:rowOff>0</xdr:rowOff>
    </xdr:from>
    <xdr:to>
      <xdr:col>14</xdr:col>
      <xdr:colOff>200025</xdr:colOff>
      <xdr:row>44</xdr:row>
      <xdr:rowOff>76200</xdr:rowOff>
    </xdr:to>
    <xdr:graphicFrame>
      <xdr:nvGraphicFramePr>
        <xdr:cNvPr id="1" name="Chart 1"/>
        <xdr:cNvGraphicFramePr/>
      </xdr:nvGraphicFramePr>
      <xdr:xfrm>
        <a:off x="2409825" y="3133725"/>
        <a:ext cx="63246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18</xdr:row>
      <xdr:rowOff>95250</xdr:rowOff>
    </xdr:from>
    <xdr:to>
      <xdr:col>14</xdr:col>
      <xdr:colOff>190500</xdr:colOff>
      <xdr:row>54</xdr:row>
      <xdr:rowOff>152400</xdr:rowOff>
    </xdr:to>
    <xdr:graphicFrame>
      <xdr:nvGraphicFramePr>
        <xdr:cNvPr id="1" name="Chart 1"/>
        <xdr:cNvGraphicFramePr/>
      </xdr:nvGraphicFramePr>
      <xdr:xfrm>
        <a:off x="2124075" y="3067050"/>
        <a:ext cx="660082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18</xdr:row>
      <xdr:rowOff>76200</xdr:rowOff>
    </xdr:from>
    <xdr:to>
      <xdr:col>14</xdr:col>
      <xdr:colOff>581025</xdr:colOff>
      <xdr:row>44</xdr:row>
      <xdr:rowOff>66675</xdr:rowOff>
    </xdr:to>
    <xdr:graphicFrame>
      <xdr:nvGraphicFramePr>
        <xdr:cNvPr id="1" name="Chart 1"/>
        <xdr:cNvGraphicFramePr/>
      </xdr:nvGraphicFramePr>
      <xdr:xfrm>
        <a:off x="2038350" y="3048000"/>
        <a:ext cx="70770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19</xdr:row>
      <xdr:rowOff>0</xdr:rowOff>
    </xdr:from>
    <xdr:to>
      <xdr:col>14</xdr:col>
      <xdr:colOff>85725</xdr:colOff>
      <xdr:row>41</xdr:row>
      <xdr:rowOff>47625</xdr:rowOff>
    </xdr:to>
    <xdr:graphicFrame>
      <xdr:nvGraphicFramePr>
        <xdr:cNvPr id="1" name="Chart 1"/>
        <xdr:cNvGraphicFramePr/>
      </xdr:nvGraphicFramePr>
      <xdr:xfrm>
        <a:off x="2428875" y="3133725"/>
        <a:ext cx="61912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18</xdr:row>
      <xdr:rowOff>123825</xdr:rowOff>
    </xdr:from>
    <xdr:to>
      <xdr:col>14</xdr:col>
      <xdr:colOff>400050</xdr:colOff>
      <xdr:row>45</xdr:row>
      <xdr:rowOff>95250</xdr:rowOff>
    </xdr:to>
    <xdr:graphicFrame>
      <xdr:nvGraphicFramePr>
        <xdr:cNvPr id="1" name="Chart 1"/>
        <xdr:cNvGraphicFramePr/>
      </xdr:nvGraphicFramePr>
      <xdr:xfrm>
        <a:off x="2409825" y="3095625"/>
        <a:ext cx="652462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18</xdr:row>
      <xdr:rowOff>152400</xdr:rowOff>
    </xdr:from>
    <xdr:to>
      <xdr:col>14</xdr:col>
      <xdr:colOff>590550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2419350" y="3124200"/>
        <a:ext cx="67056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19">
      <selection activeCell="O32" sqref="O32"/>
    </sheetView>
  </sheetViews>
  <sheetFormatPr defaultColWidth="9.140625" defaultRowHeight="12.75"/>
  <sheetData>
    <row r="1" ht="12.75">
      <c r="A1" t="s">
        <v>0</v>
      </c>
    </row>
    <row r="2" ht="13.5" thickBot="1"/>
    <row r="3" spans="1:2" ht="12.75">
      <c r="A3" s="5" t="s">
        <v>1</v>
      </c>
      <c r="B3" s="5"/>
    </row>
    <row r="4" spans="1:2" ht="12.75">
      <c r="A4" s="2" t="s">
        <v>2</v>
      </c>
      <c r="B4" s="2">
        <v>0.7025970252017356</v>
      </c>
    </row>
    <row r="5" spans="1:2" ht="12.75">
      <c r="A5" s="2" t="s">
        <v>3</v>
      </c>
      <c r="B5" s="2">
        <v>0.49364257982232834</v>
      </c>
    </row>
    <row r="6" spans="1:2" ht="12.75">
      <c r="A6" s="2" t="s">
        <v>4</v>
      </c>
      <c r="B6" s="2">
        <v>0.4867061768061959</v>
      </c>
    </row>
    <row r="7" spans="1:2" ht="12.75">
      <c r="A7" s="2" t="s">
        <v>5</v>
      </c>
      <c r="B7" s="2">
        <v>2053485.806060402</v>
      </c>
    </row>
    <row r="8" spans="1:2" ht="13.5" thickBot="1">
      <c r="A8" s="3" t="s">
        <v>6</v>
      </c>
      <c r="B8" s="3">
        <v>75</v>
      </c>
    </row>
    <row r="10" ht="13.5" thickBot="1">
      <c r="A10" t="s">
        <v>7</v>
      </c>
    </row>
    <row r="11" spans="1:6" ht="12.75">
      <c r="A11" s="4"/>
      <c r="B11" s="4" t="s">
        <v>12</v>
      </c>
      <c r="C11" s="4" t="s">
        <v>13</v>
      </c>
      <c r="D11" s="4" t="s">
        <v>14</v>
      </c>
      <c r="E11" s="4" t="s">
        <v>15</v>
      </c>
      <c r="F11" s="4" t="s">
        <v>16</v>
      </c>
    </row>
    <row r="12" spans="1:6" ht="12.75">
      <c r="A12" s="2" t="s">
        <v>8</v>
      </c>
      <c r="B12" s="2">
        <v>1</v>
      </c>
      <c r="C12" s="2">
        <v>300097035661171.7</v>
      </c>
      <c r="D12" s="2">
        <v>300097035661171.7</v>
      </c>
      <c r="E12" s="2">
        <v>71.16694036869376</v>
      </c>
      <c r="F12" s="2">
        <v>2.1331312532518107E-12</v>
      </c>
    </row>
    <row r="13" spans="1:6" ht="12.75">
      <c r="A13" s="2" t="s">
        <v>9</v>
      </c>
      <c r="B13" s="2">
        <v>73</v>
      </c>
      <c r="C13" s="2">
        <v>307826688765482.3</v>
      </c>
      <c r="D13" s="2">
        <v>4216803955691.5386</v>
      </c>
      <c r="E13" s="2"/>
      <c r="F13" s="2"/>
    </row>
    <row r="14" spans="1:6" ht="13.5" thickBot="1">
      <c r="A14" s="3" t="s">
        <v>10</v>
      </c>
      <c r="B14" s="3">
        <v>74</v>
      </c>
      <c r="C14" s="3">
        <v>607923724426654</v>
      </c>
      <c r="D14" s="3"/>
      <c r="E14" s="3"/>
      <c r="F14" s="3"/>
    </row>
    <row r="15" ht="13.5" thickBot="1"/>
    <row r="16" spans="1:9" ht="12.75">
      <c r="A16" s="4"/>
      <c r="B16" s="4" t="s">
        <v>17</v>
      </c>
      <c r="C16" s="4" t="s">
        <v>5</v>
      </c>
      <c r="D16" s="4" t="s">
        <v>18</v>
      </c>
      <c r="E16" s="4" t="s">
        <v>19</v>
      </c>
      <c r="F16" s="4" t="s">
        <v>20</v>
      </c>
      <c r="G16" s="4" t="s">
        <v>21</v>
      </c>
      <c r="H16" s="4" t="s">
        <v>22</v>
      </c>
      <c r="I16" s="4" t="s">
        <v>23</v>
      </c>
    </row>
    <row r="17" spans="1:9" ht="12.75">
      <c r="A17" s="2" t="s">
        <v>11</v>
      </c>
      <c r="B17" s="2">
        <v>5971906.000720721</v>
      </c>
      <c r="C17" s="2">
        <v>479014.5279105232</v>
      </c>
      <c r="D17" s="2">
        <v>12.467066555935927</v>
      </c>
      <c r="E17" s="2">
        <v>9.261321749529875E-20</v>
      </c>
      <c r="F17" s="2">
        <v>5017231.436978603</v>
      </c>
      <c r="G17" s="2">
        <v>6926580.564462839</v>
      </c>
      <c r="H17" s="2">
        <v>5017231.436978603</v>
      </c>
      <c r="I17" s="2">
        <v>6926580.564462839</v>
      </c>
    </row>
    <row r="18" spans="1:9" ht="13.5" thickBot="1">
      <c r="A18" s="3" t="s">
        <v>27</v>
      </c>
      <c r="B18" s="3">
        <v>-92399.19510668566</v>
      </c>
      <c r="C18" s="3">
        <v>10952.89793319076</v>
      </c>
      <c r="D18" s="3">
        <v>-8.436050045411886</v>
      </c>
      <c r="E18" s="3">
        <v>2.1331312532517186E-12</v>
      </c>
      <c r="F18" s="3">
        <v>-114228.28889574509</v>
      </c>
      <c r="G18" s="3">
        <v>-70570.10131762622</v>
      </c>
      <c r="H18" s="3">
        <v>-114228.28889574509</v>
      </c>
      <c r="I18" s="3">
        <v>-70570.10131762622</v>
      </c>
    </row>
    <row r="22" ht="12.75">
      <c r="A22" t="s">
        <v>24</v>
      </c>
    </row>
    <row r="23" ht="13.5" thickBot="1"/>
    <row r="24" spans="1:3" ht="12.75">
      <c r="A24" s="4" t="s">
        <v>25</v>
      </c>
      <c r="B24" s="4" t="s">
        <v>31</v>
      </c>
      <c r="C24" s="4" t="s">
        <v>26</v>
      </c>
    </row>
    <row r="25" spans="1:3" ht="12.75">
      <c r="A25" s="2">
        <v>1</v>
      </c>
      <c r="B25" s="2">
        <v>5879506.805614035</v>
      </c>
      <c r="C25" s="2">
        <v>13127291.194385964</v>
      </c>
    </row>
    <row r="26" spans="1:3" ht="12.75">
      <c r="A26" s="2">
        <v>2</v>
      </c>
      <c r="B26" s="2">
        <v>5787107.6105073495</v>
      </c>
      <c r="C26" s="2">
        <v>7085700.3894926505</v>
      </c>
    </row>
    <row r="27" spans="1:3" ht="12.75">
      <c r="A27" s="2">
        <v>3</v>
      </c>
      <c r="B27" s="2">
        <v>5694708.415400663</v>
      </c>
      <c r="C27" s="2">
        <v>3874915.5845993366</v>
      </c>
    </row>
    <row r="28" spans="1:3" ht="12.75">
      <c r="A28" s="2">
        <v>4</v>
      </c>
      <c r="B28" s="2">
        <v>5602309.220293978</v>
      </c>
      <c r="C28" s="2">
        <v>697696.7797060218</v>
      </c>
    </row>
    <row r="29" spans="1:3" ht="12.75">
      <c r="A29" s="2">
        <v>5</v>
      </c>
      <c r="B29" s="2">
        <v>5509910.025187292</v>
      </c>
      <c r="C29" s="2">
        <v>328560.97481270786</v>
      </c>
    </row>
    <row r="30" spans="1:3" ht="12.75">
      <c r="A30" s="2">
        <v>6</v>
      </c>
      <c r="B30" s="2">
        <v>5417510.830080607</v>
      </c>
      <c r="C30" s="2">
        <v>310632.169919393</v>
      </c>
    </row>
    <row r="31" spans="1:3" ht="12.75">
      <c r="A31" s="2">
        <v>7</v>
      </c>
      <c r="B31" s="2">
        <v>5325111.634973921</v>
      </c>
      <c r="C31" s="2">
        <v>89660.36502607912</v>
      </c>
    </row>
    <row r="32" spans="1:3" ht="12.75">
      <c r="A32" s="2">
        <v>8</v>
      </c>
      <c r="B32" s="2">
        <v>5232712.439867236</v>
      </c>
      <c r="C32" s="2">
        <v>143572.56013276428</v>
      </c>
    </row>
    <row r="33" spans="1:3" ht="12.75">
      <c r="A33" s="2">
        <v>9</v>
      </c>
      <c r="B33" s="2">
        <v>5140313.24476055</v>
      </c>
      <c r="C33" s="2">
        <v>217816.75523945037</v>
      </c>
    </row>
    <row r="34" spans="1:3" ht="12.75">
      <c r="A34" s="2">
        <v>10</v>
      </c>
      <c r="B34" s="2">
        <v>5047914.049653864</v>
      </c>
      <c r="C34" s="2">
        <v>-525056.0496538645</v>
      </c>
    </row>
    <row r="35" spans="1:3" ht="12.75">
      <c r="A35" s="2">
        <v>11</v>
      </c>
      <c r="B35" s="2">
        <v>4955514.854547178</v>
      </c>
      <c r="C35" s="2">
        <v>-530404.8545471784</v>
      </c>
    </row>
    <row r="36" spans="1:3" ht="12.75">
      <c r="A36" s="2">
        <v>12</v>
      </c>
      <c r="B36" s="2">
        <v>4863115.659440493</v>
      </c>
      <c r="C36" s="2">
        <v>-581216.6594404932</v>
      </c>
    </row>
    <row r="37" spans="1:3" ht="12.75">
      <c r="A37" s="2">
        <v>13</v>
      </c>
      <c r="B37" s="2">
        <v>4770716.464333807</v>
      </c>
      <c r="C37" s="2">
        <v>-496185.4643338071</v>
      </c>
    </row>
    <row r="38" spans="1:3" ht="12.75">
      <c r="A38" s="2">
        <v>14</v>
      </c>
      <c r="B38" s="2">
        <v>4678317.269227121</v>
      </c>
      <c r="C38" s="2">
        <v>-562446.269227121</v>
      </c>
    </row>
    <row r="39" spans="1:3" ht="12.75">
      <c r="A39" s="2">
        <v>15</v>
      </c>
      <c r="B39" s="2">
        <v>4585918.074120436</v>
      </c>
      <c r="C39" s="2">
        <v>-1241105.0741204359</v>
      </c>
    </row>
    <row r="40" spans="1:3" ht="12.75">
      <c r="A40" s="2">
        <v>16</v>
      </c>
      <c r="B40" s="2">
        <v>4493518.879013751</v>
      </c>
      <c r="C40" s="2">
        <v>-1263640.8790137507</v>
      </c>
    </row>
    <row r="41" spans="1:3" ht="12.75">
      <c r="A41" s="2">
        <v>17</v>
      </c>
      <c r="B41" s="2">
        <v>4401119.683907065</v>
      </c>
      <c r="C41" s="2">
        <v>-1400047.6839070646</v>
      </c>
    </row>
    <row r="42" spans="1:3" ht="12.75">
      <c r="A42" s="2">
        <v>18</v>
      </c>
      <c r="B42" s="2">
        <v>4308720.4888003785</v>
      </c>
      <c r="C42" s="2">
        <v>-1492010.4888003785</v>
      </c>
    </row>
    <row r="43" spans="1:3" ht="12.75">
      <c r="A43" s="2">
        <v>19</v>
      </c>
      <c r="B43" s="2">
        <v>4216321.293693693</v>
      </c>
      <c r="C43" s="2">
        <v>-1482560.2936936934</v>
      </c>
    </row>
    <row r="44" spans="1:3" ht="12.75">
      <c r="A44" s="2">
        <v>20</v>
      </c>
      <c r="B44" s="2">
        <v>4123922.0985870077</v>
      </c>
      <c r="C44" s="2">
        <v>-1456805.0985870077</v>
      </c>
    </row>
    <row r="45" spans="1:3" ht="12.75">
      <c r="A45" s="2">
        <v>21</v>
      </c>
      <c r="B45" s="2">
        <v>4031522.903480322</v>
      </c>
      <c r="C45" s="2">
        <v>-1524896.903480322</v>
      </c>
    </row>
    <row r="46" spans="1:3" ht="12.75">
      <c r="A46" s="2">
        <v>22</v>
      </c>
      <c r="B46" s="2">
        <v>3939123.708373636</v>
      </c>
      <c r="C46" s="2">
        <v>-1587931.708373636</v>
      </c>
    </row>
    <row r="47" spans="1:3" ht="12.75">
      <c r="A47" s="2">
        <v>23</v>
      </c>
      <c r="B47" s="2">
        <v>3846724.513266951</v>
      </c>
      <c r="C47" s="2">
        <v>-1639262.5132669508</v>
      </c>
    </row>
    <row r="48" spans="1:3" ht="12.75">
      <c r="A48" s="2">
        <v>24</v>
      </c>
      <c r="B48" s="2">
        <v>3754325.3181602648</v>
      </c>
      <c r="C48" s="2">
        <v>-1599188.3181602648</v>
      </c>
    </row>
    <row r="49" spans="1:3" ht="12.75">
      <c r="A49" s="2">
        <v>25</v>
      </c>
      <c r="B49" s="2">
        <v>3661926.123053579</v>
      </c>
      <c r="C49" s="2">
        <v>-1552094.1230535791</v>
      </c>
    </row>
    <row r="50" spans="1:3" ht="12.75">
      <c r="A50" s="2">
        <v>26</v>
      </c>
      <c r="B50" s="2">
        <v>3569526.9279468935</v>
      </c>
      <c r="C50" s="2">
        <v>-1481235.9279468935</v>
      </c>
    </row>
    <row r="51" spans="1:3" ht="12.75">
      <c r="A51" s="2">
        <v>27</v>
      </c>
      <c r="B51" s="2">
        <v>3477127.732840208</v>
      </c>
      <c r="C51" s="2">
        <v>-1422553.7328402079</v>
      </c>
    </row>
    <row r="52" spans="1:3" ht="12.75">
      <c r="A52" s="2">
        <v>28</v>
      </c>
      <c r="B52" s="2">
        <v>3384728.5377335222</v>
      </c>
      <c r="C52" s="2">
        <v>-1353283.5377335222</v>
      </c>
    </row>
    <row r="53" spans="1:3" ht="12.75">
      <c r="A53" s="2">
        <v>29</v>
      </c>
      <c r="B53" s="2">
        <v>3292329.3426268366</v>
      </c>
      <c r="C53" s="2">
        <v>-1290282.3426268366</v>
      </c>
    </row>
    <row r="54" spans="1:3" ht="12.75">
      <c r="A54" s="2">
        <v>30</v>
      </c>
      <c r="B54" s="2">
        <v>3199930.147520151</v>
      </c>
      <c r="C54" s="2">
        <v>-1334184.147520151</v>
      </c>
    </row>
    <row r="55" spans="1:3" ht="12.75">
      <c r="A55" s="2">
        <v>31</v>
      </c>
      <c r="B55" s="2">
        <v>3107530.9524134654</v>
      </c>
      <c r="C55" s="2">
        <v>-1288332.9524134654</v>
      </c>
    </row>
    <row r="56" spans="1:3" ht="12.75">
      <c r="A56" s="2">
        <v>32</v>
      </c>
      <c r="B56" s="2">
        <v>3015131.7573067797</v>
      </c>
      <c r="C56" s="2">
        <v>-1242011.7573067797</v>
      </c>
    </row>
    <row r="57" spans="1:3" ht="12.75">
      <c r="A57" s="2">
        <v>33</v>
      </c>
      <c r="B57" s="2">
        <v>2922732.562200094</v>
      </c>
      <c r="C57" s="2">
        <v>-1207273.562200094</v>
      </c>
    </row>
    <row r="58" spans="1:3" ht="12.75">
      <c r="A58" s="2">
        <v>34</v>
      </c>
      <c r="B58" s="2">
        <v>2830333.3670934085</v>
      </c>
      <c r="C58" s="2">
        <v>-1128534.3670934085</v>
      </c>
    </row>
    <row r="59" spans="1:3" ht="12.75">
      <c r="A59" s="2">
        <v>35</v>
      </c>
      <c r="B59" s="2">
        <v>2737934.171986723</v>
      </c>
      <c r="C59" s="2">
        <v>-1079642.1719867229</v>
      </c>
    </row>
    <row r="60" spans="1:3" ht="12.75">
      <c r="A60" s="2">
        <v>36</v>
      </c>
      <c r="B60" s="2">
        <v>2645534.976880037</v>
      </c>
      <c r="C60" s="2">
        <v>-992932.9768800372</v>
      </c>
    </row>
    <row r="61" spans="1:3" ht="12.75">
      <c r="A61" s="2">
        <v>37</v>
      </c>
      <c r="B61" s="2">
        <v>2553135.7817733516</v>
      </c>
      <c r="C61" s="2">
        <v>-952524.7817733516</v>
      </c>
    </row>
    <row r="62" spans="1:3" ht="12.75">
      <c r="A62" s="2">
        <v>38</v>
      </c>
      <c r="B62" s="2">
        <v>2460736.586666666</v>
      </c>
      <c r="C62" s="2">
        <v>-910003.586666666</v>
      </c>
    </row>
    <row r="63" spans="1:3" ht="12.75">
      <c r="A63" s="2">
        <v>39</v>
      </c>
      <c r="B63" s="2">
        <v>2368337.3915599803</v>
      </c>
      <c r="C63" s="2">
        <v>-819029.3915599803</v>
      </c>
    </row>
    <row r="64" spans="1:3" ht="12.75">
      <c r="A64" s="2">
        <v>40</v>
      </c>
      <c r="B64" s="2">
        <v>2275938.1964532947</v>
      </c>
      <c r="C64" s="2">
        <v>-962710.1964532947</v>
      </c>
    </row>
    <row r="65" spans="1:3" ht="12.75">
      <c r="A65" s="2">
        <v>41</v>
      </c>
      <c r="B65" s="2">
        <v>2183539.0013466086</v>
      </c>
      <c r="C65" s="2">
        <v>-897807.0013466086</v>
      </c>
    </row>
    <row r="66" spans="1:3" ht="12.75">
      <c r="A66" s="2">
        <v>42</v>
      </c>
      <c r="B66" s="2">
        <v>2091139.806239923</v>
      </c>
      <c r="C66" s="2">
        <v>-846443.806239923</v>
      </c>
    </row>
    <row r="67" spans="1:3" ht="12.75">
      <c r="A67" s="2">
        <v>43</v>
      </c>
      <c r="B67" s="2">
        <v>1998740.6111332374</v>
      </c>
      <c r="C67" s="2">
        <v>-773114.6111332374</v>
      </c>
    </row>
    <row r="68" spans="1:3" ht="12.75">
      <c r="A68" s="2">
        <v>44</v>
      </c>
      <c r="B68" s="2">
        <v>1906341.4160265517</v>
      </c>
      <c r="C68" s="2">
        <v>-700199.4160265517</v>
      </c>
    </row>
    <row r="69" spans="1:3" ht="12.75">
      <c r="A69" s="2">
        <v>45</v>
      </c>
      <c r="B69" s="2">
        <v>1813942.220919866</v>
      </c>
      <c r="C69" s="2">
        <v>-623430.2209198661</v>
      </c>
    </row>
    <row r="70" spans="1:3" ht="12.75">
      <c r="A70" s="2">
        <v>46</v>
      </c>
      <c r="B70" s="2">
        <v>1721543.025813181</v>
      </c>
      <c r="C70" s="2">
        <v>-587514.025813181</v>
      </c>
    </row>
    <row r="71" spans="1:3" ht="12.75">
      <c r="A71" s="2">
        <v>47</v>
      </c>
      <c r="B71" s="2">
        <v>1629143.8307064949</v>
      </c>
      <c r="C71" s="2">
        <v>-504834.83070649486</v>
      </c>
    </row>
    <row r="72" spans="1:3" ht="12.75">
      <c r="A72" s="2">
        <v>48</v>
      </c>
      <c r="B72" s="2">
        <v>1536744.6355998088</v>
      </c>
      <c r="C72" s="2">
        <v>-419136.63559980877</v>
      </c>
    </row>
    <row r="73" spans="1:3" ht="12.75">
      <c r="A73" s="2">
        <v>49</v>
      </c>
      <c r="B73" s="2">
        <v>1444345.4404931236</v>
      </c>
      <c r="C73" s="2">
        <v>-328653.4404931236</v>
      </c>
    </row>
    <row r="74" spans="1:3" ht="12.75">
      <c r="A74" s="2">
        <v>50</v>
      </c>
      <c r="B74" s="2">
        <v>1351946.2453864375</v>
      </c>
      <c r="C74" s="2">
        <v>-263181.2453864375</v>
      </c>
    </row>
    <row r="75" spans="1:3" ht="12.75">
      <c r="A75" s="2">
        <v>51</v>
      </c>
      <c r="B75" s="2">
        <v>1259547.0502797524</v>
      </c>
      <c r="C75" s="2">
        <v>-225457.05027975235</v>
      </c>
    </row>
    <row r="76" spans="1:3" ht="12.75">
      <c r="A76" s="2">
        <v>52</v>
      </c>
      <c r="B76" s="2">
        <v>1167147.8551730663</v>
      </c>
      <c r="C76" s="2">
        <v>-155129.85517306626</v>
      </c>
    </row>
    <row r="77" spans="1:3" ht="12.75">
      <c r="A77" s="2">
        <v>53</v>
      </c>
      <c r="B77" s="2">
        <v>1074748.660066381</v>
      </c>
      <c r="C77" s="2">
        <v>-158669.6600663811</v>
      </c>
    </row>
    <row r="78" spans="1:3" ht="12.75">
      <c r="A78" s="2">
        <v>54</v>
      </c>
      <c r="B78" s="2">
        <v>982349.464959695</v>
      </c>
      <c r="C78" s="2">
        <v>-73196.464959695</v>
      </c>
    </row>
    <row r="79" spans="1:3" ht="12.75">
      <c r="A79" s="2">
        <v>55</v>
      </c>
      <c r="B79" s="2">
        <v>889950.2698530098</v>
      </c>
      <c r="C79" s="2">
        <v>15083.730146990158</v>
      </c>
    </row>
    <row r="80" spans="1:3" ht="12.75">
      <c r="A80" s="2">
        <v>56</v>
      </c>
      <c r="B80" s="2">
        <v>797551.0747463237</v>
      </c>
      <c r="C80" s="2">
        <v>97478.92525367625</v>
      </c>
    </row>
    <row r="81" spans="1:3" ht="12.75">
      <c r="A81" s="2">
        <v>57</v>
      </c>
      <c r="B81" s="2">
        <v>705151.8796396386</v>
      </c>
      <c r="C81" s="2">
        <v>148767.1203603614</v>
      </c>
    </row>
    <row r="82" spans="1:3" ht="12.75">
      <c r="A82" s="2">
        <v>58</v>
      </c>
      <c r="B82" s="2">
        <v>612752.6845329525</v>
      </c>
      <c r="C82" s="2">
        <v>233348.3154670475</v>
      </c>
    </row>
    <row r="83" spans="1:3" ht="12.75">
      <c r="A83" s="2">
        <v>59</v>
      </c>
      <c r="B83" s="2">
        <v>520353.48942626733</v>
      </c>
      <c r="C83" s="2">
        <v>325559.51057373267</v>
      </c>
    </row>
    <row r="84" spans="1:3" ht="12.75">
      <c r="A84" s="2">
        <v>60</v>
      </c>
      <c r="B84" s="2">
        <v>427954.29431958124</v>
      </c>
      <c r="C84" s="2">
        <v>409970.70568041876</v>
      </c>
    </row>
    <row r="85" spans="1:3" ht="12.75">
      <c r="A85" s="2">
        <v>61</v>
      </c>
      <c r="B85" s="2">
        <v>335555.0992128961</v>
      </c>
      <c r="C85" s="2">
        <v>500988.9007871039</v>
      </c>
    </row>
    <row r="86" spans="1:3" ht="12.75">
      <c r="A86" s="2">
        <v>62</v>
      </c>
      <c r="B86" s="2">
        <v>243155.90410621</v>
      </c>
      <c r="C86" s="2">
        <v>565054.09589379</v>
      </c>
    </row>
    <row r="87" spans="1:3" ht="12.75">
      <c r="A87" s="2">
        <v>63</v>
      </c>
      <c r="B87" s="2">
        <v>150756.70899952482</v>
      </c>
      <c r="C87" s="2">
        <v>649701.2910004752</v>
      </c>
    </row>
    <row r="88" spans="1:3" ht="12.75">
      <c r="A88" s="2">
        <v>64</v>
      </c>
      <c r="B88" s="2">
        <v>58357.51389283873</v>
      </c>
      <c r="C88" s="2">
        <v>739382.4861071613</v>
      </c>
    </row>
    <row r="89" spans="1:3" ht="12.75">
      <c r="A89" s="2">
        <v>65</v>
      </c>
      <c r="B89" s="2">
        <v>-34041.68121384736</v>
      </c>
      <c r="C89" s="2">
        <v>815393.6812138474</v>
      </c>
    </row>
    <row r="90" spans="1:3" ht="12.75">
      <c r="A90" s="2">
        <v>66</v>
      </c>
      <c r="B90" s="2">
        <v>-126440.87632053252</v>
      </c>
      <c r="C90" s="2">
        <v>903182.8763205325</v>
      </c>
    </row>
    <row r="91" spans="1:3" ht="12.75">
      <c r="A91" s="2">
        <v>67</v>
      </c>
      <c r="B91" s="2">
        <v>-218840.07142721862</v>
      </c>
      <c r="C91" s="2">
        <v>988877.0714272186</v>
      </c>
    </row>
    <row r="92" spans="1:3" ht="12.75">
      <c r="A92" s="2">
        <v>68</v>
      </c>
      <c r="B92" s="2">
        <v>-311239.2665339038</v>
      </c>
      <c r="C92" s="2">
        <v>1045908.2665339038</v>
      </c>
    </row>
    <row r="93" spans="1:3" ht="12.75">
      <c r="A93" s="2">
        <v>69</v>
      </c>
      <c r="B93" s="2">
        <v>-403638.46164058987</v>
      </c>
      <c r="C93" s="2">
        <v>1119668.4616405899</v>
      </c>
    </row>
    <row r="94" spans="1:3" ht="12.75">
      <c r="A94" s="2">
        <v>70</v>
      </c>
      <c r="B94" s="2">
        <v>-496037.65674727503</v>
      </c>
      <c r="C94" s="2">
        <v>1206551.656747275</v>
      </c>
    </row>
    <row r="95" spans="1:3" ht="12.75">
      <c r="A95" s="2">
        <v>71</v>
      </c>
      <c r="B95" s="2">
        <v>-588436.8518539611</v>
      </c>
      <c r="C95" s="2">
        <v>1287792.8518539611</v>
      </c>
    </row>
    <row r="96" spans="1:3" ht="12.75">
      <c r="A96" s="2">
        <v>72</v>
      </c>
      <c r="B96" s="2">
        <v>-680836.0469606463</v>
      </c>
      <c r="C96" s="2">
        <v>1379333.0469606463</v>
      </c>
    </row>
    <row r="97" spans="1:3" ht="12.75">
      <c r="A97" s="2">
        <v>73</v>
      </c>
      <c r="B97" s="2">
        <v>-773235.2420673324</v>
      </c>
      <c r="C97" s="2">
        <v>1460416.2420673324</v>
      </c>
    </row>
    <row r="98" spans="1:3" ht="12.75">
      <c r="A98" s="2">
        <v>74</v>
      </c>
      <c r="B98" s="2">
        <v>-865634.4371740175</v>
      </c>
      <c r="C98" s="2">
        <v>1548291.4371740175</v>
      </c>
    </row>
    <row r="99" spans="1:3" ht="13.5" thickBot="1">
      <c r="A99" s="3">
        <v>75</v>
      </c>
      <c r="B99" s="3">
        <v>-958033.6322807036</v>
      </c>
      <c r="C99" s="3">
        <v>1639558.6322807036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22">
      <selection activeCell="P42" sqref="P42"/>
    </sheetView>
  </sheetViews>
  <sheetFormatPr defaultColWidth="9.140625" defaultRowHeight="12.75"/>
  <sheetData>
    <row r="1" ht="12.75">
      <c r="A1" t="s">
        <v>0</v>
      </c>
    </row>
    <row r="2" ht="13.5" thickBot="1"/>
    <row r="3" spans="1:2" ht="12.75">
      <c r="A3" s="5" t="s">
        <v>1</v>
      </c>
      <c r="B3" s="5"/>
    </row>
    <row r="4" spans="1:2" ht="12.75">
      <c r="A4" s="2" t="s">
        <v>2</v>
      </c>
      <c r="B4" s="2">
        <v>0.9543918264248141</v>
      </c>
    </row>
    <row r="5" spans="1:2" ht="12.75">
      <c r="A5" s="2" t="s">
        <v>3</v>
      </c>
      <c r="B5" s="2">
        <v>0.9108637583464925</v>
      </c>
    </row>
    <row r="6" spans="1:2" ht="12.75">
      <c r="A6" s="2" t="s">
        <v>4</v>
      </c>
      <c r="B6" s="2">
        <v>0.9096427139402801</v>
      </c>
    </row>
    <row r="7" spans="1:2" ht="12.75">
      <c r="A7" s="2" t="s">
        <v>5</v>
      </c>
      <c r="B7" s="2">
        <v>0.2325508299201414</v>
      </c>
    </row>
    <row r="8" spans="1:2" ht="13.5" thickBot="1">
      <c r="A8" s="3" t="s">
        <v>6</v>
      </c>
      <c r="B8" s="3">
        <v>75</v>
      </c>
    </row>
    <row r="10" ht="13.5" thickBot="1">
      <c r="A10" t="s">
        <v>7</v>
      </c>
    </row>
    <row r="11" spans="1:6" ht="12.75">
      <c r="A11" s="4"/>
      <c r="B11" s="4" t="s">
        <v>12</v>
      </c>
      <c r="C11" s="4" t="s">
        <v>13</v>
      </c>
      <c r="D11" s="4" t="s">
        <v>14</v>
      </c>
      <c r="E11" s="4" t="s">
        <v>15</v>
      </c>
      <c r="F11" s="4" t="s">
        <v>16</v>
      </c>
    </row>
    <row r="12" spans="1:6" ht="12.75">
      <c r="A12" s="2" t="s">
        <v>8</v>
      </c>
      <c r="B12" s="2">
        <v>1</v>
      </c>
      <c r="C12" s="2">
        <v>40.34203034410665</v>
      </c>
      <c r="D12" s="2">
        <v>40.34203034410665</v>
      </c>
      <c r="E12" s="2">
        <v>745.9710340690298</v>
      </c>
      <c r="F12" s="2">
        <v>4.628949051213076E-40</v>
      </c>
    </row>
    <row r="13" spans="1:6" ht="12.75">
      <c r="A13" s="2" t="s">
        <v>9</v>
      </c>
      <c r="B13" s="2">
        <v>73</v>
      </c>
      <c r="C13" s="2">
        <v>3.947831860247897</v>
      </c>
      <c r="D13" s="2">
        <v>0.05407988849654653</v>
      </c>
      <c r="E13" s="2"/>
      <c r="F13" s="2"/>
    </row>
    <row r="14" spans="1:6" ht="13.5" thickBot="1">
      <c r="A14" s="3" t="s">
        <v>10</v>
      </c>
      <c r="B14" s="3">
        <v>74</v>
      </c>
      <c r="C14" s="3">
        <v>44.28986220435454</v>
      </c>
      <c r="D14" s="3"/>
      <c r="E14" s="3"/>
      <c r="F14" s="3"/>
    </row>
    <row r="15" ht="13.5" thickBot="1"/>
    <row r="16" spans="1:9" ht="12.75">
      <c r="A16" s="4"/>
      <c r="B16" s="4" t="s">
        <v>17</v>
      </c>
      <c r="C16" s="4" t="s">
        <v>5</v>
      </c>
      <c r="D16" s="4" t="s">
        <v>18</v>
      </c>
      <c r="E16" s="4" t="s">
        <v>19</v>
      </c>
      <c r="F16" s="4" t="s">
        <v>20</v>
      </c>
      <c r="G16" s="4" t="s">
        <v>21</v>
      </c>
      <c r="H16" s="4" t="s">
        <v>22</v>
      </c>
      <c r="I16" s="4" t="s">
        <v>23</v>
      </c>
    </row>
    <row r="17" spans="1:9" ht="12.75">
      <c r="A17" s="2" t="s">
        <v>11</v>
      </c>
      <c r="B17" s="2">
        <v>15.64335781035134</v>
      </c>
      <c r="C17" s="2">
        <v>0.05424689358973844</v>
      </c>
      <c r="D17" s="2">
        <v>288.3733385483754</v>
      </c>
      <c r="E17" s="2">
        <v>2.452615200411194E-113</v>
      </c>
      <c r="F17" s="2">
        <v>15.53524390888357</v>
      </c>
      <c r="G17" s="2">
        <v>15.751471711819109</v>
      </c>
      <c r="H17" s="2">
        <v>15.53524390888357</v>
      </c>
      <c r="I17" s="2">
        <v>15.751471711819109</v>
      </c>
    </row>
    <row r="18" spans="1:9" ht="13.5" thickBot="1">
      <c r="A18" s="3" t="s">
        <v>27</v>
      </c>
      <c r="B18" s="3">
        <v>-0.03387787889394733</v>
      </c>
      <c r="C18" s="3">
        <v>0.0012403813539284777</v>
      </c>
      <c r="D18" s="3">
        <v>-27.312470303307045</v>
      </c>
      <c r="E18" s="3">
        <v>4.628949051213208E-40</v>
      </c>
      <c r="F18" s="3">
        <v>-0.036349955332006266</v>
      </c>
      <c r="G18" s="3">
        <v>-0.0314058024558884</v>
      </c>
      <c r="H18" s="3">
        <v>-0.036349955332006266</v>
      </c>
      <c r="I18" s="3">
        <v>-0.0314058024558884</v>
      </c>
    </row>
    <row r="22" ht="12.75">
      <c r="A22" t="s">
        <v>24</v>
      </c>
    </row>
    <row r="23" ht="13.5" thickBot="1"/>
    <row r="24" spans="1:3" ht="12.75">
      <c r="A24" s="4" t="s">
        <v>25</v>
      </c>
      <c r="B24" s="4" t="s">
        <v>32</v>
      </c>
      <c r="C24" s="4" t="s">
        <v>26</v>
      </c>
    </row>
    <row r="25" spans="1:3" ht="12.75">
      <c r="A25" s="2">
        <v>1</v>
      </c>
      <c r="B25" s="2">
        <v>15.609479931457393</v>
      </c>
      <c r="C25" s="2">
        <v>1.1508273311556145</v>
      </c>
    </row>
    <row r="26" spans="1:3" ht="12.75">
      <c r="A26" s="2">
        <v>2</v>
      </c>
      <c r="B26" s="2">
        <v>15.575602052563445</v>
      </c>
      <c r="C26" s="2">
        <v>0.7950256850288557</v>
      </c>
    </row>
    <row r="27" spans="1:3" ht="12.75">
      <c r="A27" s="2">
        <v>3</v>
      </c>
      <c r="B27" s="2">
        <v>15.541724173669497</v>
      </c>
      <c r="C27" s="2">
        <v>0.5323802995416038</v>
      </c>
    </row>
    <row r="28" spans="1:3" ht="12.75">
      <c r="A28" s="2">
        <v>4</v>
      </c>
      <c r="B28" s="2">
        <v>15.50784629477555</v>
      </c>
      <c r="C28" s="2">
        <v>0.14821484896670967</v>
      </c>
    </row>
    <row r="29" spans="1:3" ht="12.75">
      <c r="A29" s="2">
        <v>5</v>
      </c>
      <c r="B29" s="2">
        <v>15.473968415881604</v>
      </c>
      <c r="C29" s="2">
        <v>0.10601108957476413</v>
      </c>
    </row>
    <row r="30" spans="1:3" ht="12.75">
      <c r="A30" s="2">
        <v>6</v>
      </c>
      <c r="B30" s="2">
        <v>15.440090536987656</v>
      </c>
      <c r="C30" s="2">
        <v>0.12081141540713958</v>
      </c>
    </row>
    <row r="31" spans="1:3" ht="12.75">
      <c r="A31" s="2">
        <v>7</v>
      </c>
      <c r="B31" s="2">
        <v>15.406212658093708</v>
      </c>
      <c r="C31" s="2">
        <v>0.09842867417391155</v>
      </c>
    </row>
    <row r="32" spans="1:3" ht="12.75">
      <c r="A32" s="2">
        <v>8</v>
      </c>
      <c r="B32" s="2">
        <v>15.372334779199761</v>
      </c>
      <c r="C32" s="2">
        <v>0.12517339397305882</v>
      </c>
    </row>
    <row r="33" spans="1:3" ht="12.75">
      <c r="A33" s="2">
        <v>9</v>
      </c>
      <c r="B33" s="2">
        <v>15.338456900305815</v>
      </c>
      <c r="C33" s="2">
        <v>0.15566869127116156</v>
      </c>
    </row>
    <row r="34" spans="1:3" ht="12.75">
      <c r="A34" s="2">
        <v>10</v>
      </c>
      <c r="B34" s="2">
        <v>15.304579021411866</v>
      </c>
      <c r="C34" s="2">
        <v>0.020075631463523536</v>
      </c>
    </row>
    <row r="35" spans="1:3" ht="12.75">
      <c r="A35" s="2">
        <v>11</v>
      </c>
      <c r="B35" s="2">
        <v>15.270701142517918</v>
      </c>
      <c r="C35" s="2">
        <v>0.032104552354336846</v>
      </c>
    </row>
    <row r="36" spans="1:3" ht="12.75">
      <c r="A36" s="2">
        <v>12</v>
      </c>
      <c r="B36" s="2">
        <v>15.236823263623972</v>
      </c>
      <c r="C36" s="2">
        <v>0.03308389712078608</v>
      </c>
    </row>
    <row r="37" spans="1:3" ht="12.75">
      <c r="A37" s="2">
        <v>13</v>
      </c>
      <c r="B37" s="2">
        <v>15.202945384730025</v>
      </c>
      <c r="C37" s="2">
        <v>0.06523956200231318</v>
      </c>
    </row>
    <row r="38" spans="1:3" ht="12.75">
      <c r="A38" s="2">
        <v>14</v>
      </c>
      <c r="B38" s="2">
        <v>15.169067505836077</v>
      </c>
      <c r="C38" s="2">
        <v>0.06129352850098613</v>
      </c>
    </row>
    <row r="39" spans="1:3" ht="12.75">
      <c r="A39" s="2">
        <v>15</v>
      </c>
      <c r="B39" s="2">
        <v>15.135189626942129</v>
      </c>
      <c r="C39" s="2">
        <v>-0.11226828129519717</v>
      </c>
    </row>
    <row r="40" spans="1:3" ht="12.75">
      <c r="A40" s="2">
        <v>16</v>
      </c>
      <c r="B40" s="2">
        <v>15.101311748048182</v>
      </c>
      <c r="C40" s="2">
        <v>-0.11335682446051365</v>
      </c>
    </row>
    <row r="41" spans="1:3" ht="12.75">
      <c r="A41" s="2">
        <v>17</v>
      </c>
      <c r="B41" s="2">
        <v>15.067433869154236</v>
      </c>
      <c r="C41" s="2">
        <v>-0.1529537530168703</v>
      </c>
    </row>
    <row r="42" spans="1:3" ht="12.75">
      <c r="A42" s="2">
        <v>18</v>
      </c>
      <c r="B42" s="2">
        <v>15.033555990260288</v>
      </c>
      <c r="C42" s="2">
        <v>-0.18247589509799766</v>
      </c>
    </row>
    <row r="43" spans="1:3" ht="12.75">
      <c r="A43" s="2">
        <v>19</v>
      </c>
      <c r="B43" s="2">
        <v>14.99967811136634</v>
      </c>
      <c r="C43" s="2">
        <v>-0.1784892366244577</v>
      </c>
    </row>
    <row r="44" spans="1:3" ht="12.75">
      <c r="A44" s="2">
        <v>20</v>
      </c>
      <c r="B44" s="2">
        <v>14.965800232472393</v>
      </c>
      <c r="C44" s="2">
        <v>-0.16929156075416962</v>
      </c>
    </row>
    <row r="45" spans="1:3" ht="12.75">
      <c r="A45" s="2">
        <v>21</v>
      </c>
      <c r="B45" s="2">
        <v>14.931922353578447</v>
      </c>
      <c r="C45" s="2">
        <v>-0.19747416985639</v>
      </c>
    </row>
    <row r="46" spans="1:3" ht="12.75">
      <c r="A46" s="2">
        <v>22</v>
      </c>
      <c r="B46" s="2">
        <v>14.898044474684498</v>
      </c>
      <c r="C46" s="2">
        <v>-0.22761148312130608</v>
      </c>
    </row>
    <row r="47" spans="1:3" ht="12.75">
      <c r="A47" s="2">
        <v>23</v>
      </c>
      <c r="B47" s="2">
        <v>14.86416659579055</v>
      </c>
      <c r="C47" s="2">
        <v>-0.2568125985214973</v>
      </c>
    </row>
    <row r="48" spans="1:3" ht="12.75">
      <c r="A48" s="2">
        <v>24</v>
      </c>
      <c r="B48" s="2">
        <v>14.830288716896604</v>
      </c>
      <c r="C48" s="2">
        <v>-0.24692386431145508</v>
      </c>
    </row>
    <row r="49" spans="1:3" ht="12.75">
      <c r="A49" s="2">
        <v>25</v>
      </c>
      <c r="B49" s="2">
        <v>14.796410838002657</v>
      </c>
      <c r="C49" s="2">
        <v>-0.2342919565733972</v>
      </c>
    </row>
    <row r="50" spans="1:3" ht="12.75">
      <c r="A50" s="2">
        <v>26</v>
      </c>
      <c r="B50" s="2">
        <v>14.762532959108709</v>
      </c>
      <c r="C50" s="2">
        <v>-0.21067637301874242</v>
      </c>
    </row>
    <row r="51" spans="1:3" ht="12.75">
      <c r="A51" s="2">
        <v>27</v>
      </c>
      <c r="B51" s="2">
        <v>14.72865508021476</v>
      </c>
      <c r="C51" s="2">
        <v>-0.19307599506182527</v>
      </c>
    </row>
    <row r="52" spans="1:3" ht="12.75">
      <c r="A52" s="2">
        <v>28</v>
      </c>
      <c r="B52" s="2">
        <v>14.694777201320814</v>
      </c>
      <c r="C52" s="2">
        <v>-0.17051928086833534</v>
      </c>
    </row>
    <row r="53" spans="1:3" ht="12.75">
      <c r="A53" s="2">
        <v>29</v>
      </c>
      <c r="B53" s="2">
        <v>14.660899322426868</v>
      </c>
      <c r="C53" s="2">
        <v>-0.15121860732165793</v>
      </c>
    </row>
    <row r="54" spans="1:3" ht="12.75">
      <c r="A54" s="2">
        <v>30</v>
      </c>
      <c r="B54" s="2">
        <v>14.62702144353292</v>
      </c>
      <c r="C54" s="2">
        <v>-0.18784991245154004</v>
      </c>
    </row>
    <row r="55" spans="1:3" ht="12.75">
      <c r="A55" s="2">
        <v>31</v>
      </c>
      <c r="B55" s="2">
        <v>14.593143564638972</v>
      </c>
      <c r="C55" s="2">
        <v>-0.17923726204551116</v>
      </c>
    </row>
    <row r="56" spans="1:3" ht="12.75">
      <c r="A56" s="2">
        <v>32</v>
      </c>
      <c r="B56" s="2">
        <v>14.559265685745025</v>
      </c>
      <c r="C56" s="2">
        <v>-0.1710144210839033</v>
      </c>
    </row>
    <row r="57" spans="1:3" ht="12.75">
      <c r="A57" s="2">
        <v>33</v>
      </c>
      <c r="B57" s="2">
        <v>14.525387806851079</v>
      </c>
      <c r="C57" s="2">
        <v>-0.17019656559372542</v>
      </c>
    </row>
    <row r="58" spans="1:3" ht="12.75">
      <c r="A58" s="2">
        <v>34</v>
      </c>
      <c r="B58" s="2">
        <v>14.49150992795713</v>
      </c>
      <c r="C58" s="2">
        <v>-0.14431344317282502</v>
      </c>
    </row>
    <row r="59" spans="1:3" ht="12.75">
      <c r="A59" s="2">
        <v>35</v>
      </c>
      <c r="B59" s="2">
        <v>14.457632049063182</v>
      </c>
      <c r="C59" s="2">
        <v>-0.13633333409020132</v>
      </c>
    </row>
    <row r="60" spans="1:3" ht="12.75">
      <c r="A60" s="2">
        <v>36</v>
      </c>
      <c r="B60" s="2">
        <v>14.423754170169236</v>
      </c>
      <c r="C60" s="2">
        <v>-0.10589259670653917</v>
      </c>
    </row>
    <row r="61" spans="1:3" ht="12.75">
      <c r="A61" s="2">
        <v>37</v>
      </c>
      <c r="B61" s="2">
        <v>14.38987629127529</v>
      </c>
      <c r="C61" s="2">
        <v>-0.10398030196098063</v>
      </c>
    </row>
    <row r="62" spans="1:3" ht="12.75">
      <c r="A62" s="2">
        <v>38</v>
      </c>
      <c r="B62" s="2">
        <v>14.355998412381341</v>
      </c>
      <c r="C62" s="2">
        <v>-0.10176013204359613</v>
      </c>
    </row>
    <row r="63" spans="1:3" ht="12.75">
      <c r="A63" s="2">
        <v>39</v>
      </c>
      <c r="B63" s="2">
        <v>14.322120533487393</v>
      </c>
      <c r="C63" s="2">
        <v>-0.06880159589405999</v>
      </c>
    </row>
    <row r="64" spans="1:3" ht="12.75">
      <c r="A64" s="2">
        <v>40</v>
      </c>
      <c r="B64" s="2">
        <v>14.288242654593446</v>
      </c>
      <c r="C64" s="2">
        <v>-0.20024386824956153</v>
      </c>
    </row>
    <row r="65" spans="1:3" ht="12.75">
      <c r="A65" s="2">
        <v>41</v>
      </c>
      <c r="B65" s="2">
        <v>14.2543647756995</v>
      </c>
      <c r="C65" s="2">
        <v>-0.187526011771455</v>
      </c>
    </row>
    <row r="66" spans="1:3" ht="12.75">
      <c r="A66" s="2">
        <v>42</v>
      </c>
      <c r="B66" s="2">
        <v>14.220486896805552</v>
      </c>
      <c r="C66" s="2">
        <v>-0.18608501544741962</v>
      </c>
    </row>
    <row r="67" spans="1:3" ht="12.75">
      <c r="A67" s="2">
        <v>43</v>
      </c>
      <c r="B67" s="2">
        <v>14.186609017911604</v>
      </c>
      <c r="C67" s="2">
        <v>-0.1676467260689396</v>
      </c>
    </row>
    <row r="68" spans="1:3" ht="12.75">
      <c r="A68" s="2">
        <v>44</v>
      </c>
      <c r="B68" s="2">
        <v>14.152731139017657</v>
      </c>
      <c r="C68" s="2">
        <v>-0.1497937450694593</v>
      </c>
    </row>
    <row r="69" spans="1:3" ht="12.75">
      <c r="A69" s="2">
        <v>45</v>
      </c>
      <c r="B69" s="2">
        <v>14.11885326012371</v>
      </c>
      <c r="C69" s="2">
        <v>-0.12895923546705212</v>
      </c>
    </row>
    <row r="70" spans="1:3" ht="12.75">
      <c r="A70" s="2">
        <v>46</v>
      </c>
      <c r="B70" s="2">
        <v>14.084975381229762</v>
      </c>
      <c r="C70" s="2">
        <v>-0.14368804509467736</v>
      </c>
    </row>
    <row r="71" spans="1:3" ht="12.75">
      <c r="A71" s="2">
        <v>47</v>
      </c>
      <c r="B71" s="2">
        <v>14.051097502335814</v>
      </c>
      <c r="C71" s="2">
        <v>-0.11841831964912508</v>
      </c>
    </row>
    <row r="72" spans="1:3" ht="12.75">
      <c r="A72" s="2">
        <v>48</v>
      </c>
      <c r="B72" s="2">
        <v>14.017219623441868</v>
      </c>
      <c r="C72" s="2">
        <v>-0.0905183783464647</v>
      </c>
    </row>
    <row r="73" spans="1:3" ht="12.75">
      <c r="A73" s="2">
        <v>49</v>
      </c>
      <c r="B73" s="2">
        <v>13.983341744547921</v>
      </c>
      <c r="C73" s="2">
        <v>-0.058356346378662494</v>
      </c>
    </row>
    <row r="74" spans="1:3" ht="12.75">
      <c r="A74" s="2">
        <v>50</v>
      </c>
      <c r="B74" s="2">
        <v>13.949463865653973</v>
      </c>
      <c r="C74" s="2">
        <v>-0.04890928133252004</v>
      </c>
    </row>
    <row r="75" spans="1:3" ht="12.75">
      <c r="A75" s="2">
        <v>51</v>
      </c>
      <c r="B75" s="2">
        <v>13.915585986760025</v>
      </c>
      <c r="C75" s="2">
        <v>-0.06655361587837305</v>
      </c>
    </row>
    <row r="76" spans="1:3" ht="12.75">
      <c r="A76" s="2">
        <v>52</v>
      </c>
      <c r="B76" s="2">
        <v>13.881708107866078</v>
      </c>
      <c r="C76" s="2">
        <v>-0.054251192633444134</v>
      </c>
    </row>
    <row r="77" spans="1:3" ht="12.75">
      <c r="A77" s="2">
        <v>53</v>
      </c>
      <c r="B77" s="2">
        <v>13.847830228972132</v>
      </c>
      <c r="C77" s="2">
        <v>-0.11997234449322747</v>
      </c>
    </row>
    <row r="78" spans="1:3" ht="12.75">
      <c r="A78" s="2">
        <v>54</v>
      </c>
      <c r="B78" s="2">
        <v>13.813952350078184</v>
      </c>
      <c r="C78" s="2">
        <v>-0.093683674250574</v>
      </c>
    </row>
    <row r="79" spans="1:3" ht="12.75">
      <c r="A79" s="2">
        <v>55</v>
      </c>
      <c r="B79" s="2">
        <v>13.780074471184236</v>
      </c>
      <c r="C79" s="2">
        <v>-0.06434668014709821</v>
      </c>
    </row>
    <row r="80" spans="1:3" ht="12.75">
      <c r="A80" s="2">
        <v>56</v>
      </c>
      <c r="B80" s="2">
        <v>13.74619659229029</v>
      </c>
      <c r="C80" s="2">
        <v>-0.041584076041992546</v>
      </c>
    </row>
    <row r="81" spans="1:3" ht="12.75">
      <c r="A81" s="2">
        <v>57</v>
      </c>
      <c r="B81" s="2">
        <v>13.712318713396343</v>
      </c>
      <c r="C81" s="2">
        <v>-0.0547270928991459</v>
      </c>
    </row>
    <row r="82" spans="1:3" ht="12.75">
      <c r="A82" s="2">
        <v>58</v>
      </c>
      <c r="B82" s="2">
        <v>13.678440834502394</v>
      </c>
      <c r="C82" s="2">
        <v>-0.03004681769710693</v>
      </c>
    </row>
    <row r="83" spans="1:3" ht="12.75">
      <c r="A83" s="2">
        <v>59</v>
      </c>
      <c r="B83" s="2">
        <v>13.644562955608446</v>
      </c>
      <c r="C83" s="2">
        <v>0.0036088408124062</v>
      </c>
    </row>
    <row r="84" spans="1:3" ht="12.75">
      <c r="A84" s="2">
        <v>60</v>
      </c>
      <c r="B84" s="2">
        <v>13.6106850767145</v>
      </c>
      <c r="C84" s="2">
        <v>0.027998799937780205</v>
      </c>
    </row>
    <row r="85" spans="1:3" ht="12.75">
      <c r="A85" s="2">
        <v>61</v>
      </c>
      <c r="B85" s="2">
        <v>13.576807197820553</v>
      </c>
      <c r="C85" s="2">
        <v>0.060227200324669994</v>
      </c>
    </row>
    <row r="86" spans="1:3" ht="12.75">
      <c r="A86" s="2">
        <v>62</v>
      </c>
      <c r="B86" s="2">
        <v>13.542929318926605</v>
      </c>
      <c r="C86" s="2">
        <v>0.059647885798314704</v>
      </c>
    </row>
    <row r="87" spans="1:3" ht="12.75">
      <c r="A87" s="2">
        <v>63</v>
      </c>
      <c r="B87" s="2">
        <v>13.509051440032657</v>
      </c>
      <c r="C87" s="2">
        <v>0.08388790280180203</v>
      </c>
    </row>
    <row r="88" spans="1:3" ht="12.75">
      <c r="A88" s="2">
        <v>64</v>
      </c>
      <c r="B88" s="2">
        <v>13.47517356113871</v>
      </c>
      <c r="C88" s="2">
        <v>0.11436444766780696</v>
      </c>
    </row>
    <row r="89" spans="1:3" ht="12.75">
      <c r="A89" s="2">
        <v>65</v>
      </c>
      <c r="B89" s="2">
        <v>13.441295682244764</v>
      </c>
      <c r="C89" s="2">
        <v>0.12748534926576838</v>
      </c>
    </row>
    <row r="90" spans="1:3" ht="12.75">
      <c r="A90" s="2">
        <v>66</v>
      </c>
      <c r="B90" s="2">
        <v>13.407417803350816</v>
      </c>
      <c r="C90" s="2">
        <v>0.15544572452733263</v>
      </c>
    </row>
    <row r="91" spans="1:3" ht="12.75">
      <c r="A91" s="2">
        <v>67</v>
      </c>
      <c r="B91" s="2">
        <v>13.373539924456868</v>
      </c>
      <c r="C91" s="2">
        <v>0.1806539201665931</v>
      </c>
    </row>
    <row r="92" spans="1:3" ht="12.75">
      <c r="A92" s="2">
        <v>68</v>
      </c>
      <c r="B92" s="2">
        <v>13.339662045562921</v>
      </c>
      <c r="C92" s="2">
        <v>0.1675132910624253</v>
      </c>
    </row>
    <row r="93" spans="1:3" ht="12.75">
      <c r="A93" s="2">
        <v>69</v>
      </c>
      <c r="B93" s="2">
        <v>13.305784166668975</v>
      </c>
      <c r="C93" s="2">
        <v>0.1756931778373918</v>
      </c>
    </row>
    <row r="94" spans="1:3" ht="12.75">
      <c r="A94" s="2">
        <v>70</v>
      </c>
      <c r="B94" s="2">
        <v>13.271906287775026</v>
      </c>
      <c r="C94" s="2">
        <v>0.2018376429836337</v>
      </c>
    </row>
    <row r="95" spans="1:3" ht="12.75">
      <c r="A95" s="2">
        <v>71</v>
      </c>
      <c r="B95" s="2">
        <v>13.238028408881078</v>
      </c>
      <c r="C95" s="2">
        <v>0.2198867816847212</v>
      </c>
    </row>
    <row r="96" spans="1:3" ht="12.75">
      <c r="A96" s="2">
        <v>72</v>
      </c>
      <c r="B96" s="2">
        <v>13.204150529987132</v>
      </c>
      <c r="C96" s="2">
        <v>0.2525356327651185</v>
      </c>
    </row>
    <row r="97" spans="1:3" ht="12.75">
      <c r="A97" s="2">
        <v>73</v>
      </c>
      <c r="B97" s="2">
        <v>13.170272651093185</v>
      </c>
      <c r="C97" s="2">
        <v>0.27008034974836725</v>
      </c>
    </row>
    <row r="98" spans="1:3" ht="12.75">
      <c r="A98" s="2">
        <v>74</v>
      </c>
      <c r="B98" s="2">
        <v>13.136394772199237</v>
      </c>
      <c r="C98" s="2">
        <v>0.29735304401768303</v>
      </c>
    </row>
    <row r="99" spans="1:3" ht="13.5" thickBot="1">
      <c r="A99" s="3">
        <v>75</v>
      </c>
      <c r="B99" s="3">
        <v>13.102516893305289</v>
      </c>
      <c r="C99" s="3">
        <v>0.3295713199263677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19">
      <selection activeCell="K14" sqref="K14"/>
    </sheetView>
  </sheetViews>
  <sheetFormatPr defaultColWidth="9.140625" defaultRowHeight="12.75"/>
  <sheetData>
    <row r="1" ht="12.75">
      <c r="A1" t="s">
        <v>0</v>
      </c>
    </row>
    <row r="2" ht="13.5" thickBot="1"/>
    <row r="3" spans="1:2" ht="12.75">
      <c r="A3" s="5" t="s">
        <v>1</v>
      </c>
      <c r="B3" s="5"/>
    </row>
    <row r="4" spans="1:2" ht="12.75">
      <c r="A4" s="2" t="s">
        <v>2</v>
      </c>
      <c r="B4" s="2">
        <v>0.984565660840355</v>
      </c>
    </row>
    <row r="5" spans="1:2" ht="12.75">
      <c r="A5" s="2" t="s">
        <v>3</v>
      </c>
      <c r="B5" s="2">
        <v>0.969369540506005</v>
      </c>
    </row>
    <row r="6" spans="1:2" ht="12.75">
      <c r="A6" s="2" t="s">
        <v>4</v>
      </c>
      <c r="B6" s="2">
        <v>0.9689499451704708</v>
      </c>
    </row>
    <row r="7" spans="1:2" ht="12.75">
      <c r="A7" s="2" t="s">
        <v>5</v>
      </c>
      <c r="B7" s="2">
        <v>0.13632248381099368</v>
      </c>
    </row>
    <row r="8" spans="1:2" ht="13.5" thickBot="1">
      <c r="A8" s="3" t="s">
        <v>6</v>
      </c>
      <c r="B8" s="3">
        <v>75</v>
      </c>
    </row>
    <row r="10" ht="13.5" thickBot="1">
      <c r="A10" t="s">
        <v>7</v>
      </c>
    </row>
    <row r="11" spans="1:6" ht="12.75">
      <c r="A11" s="4"/>
      <c r="B11" s="4" t="s">
        <v>12</v>
      </c>
      <c r="C11" s="4" t="s">
        <v>13</v>
      </c>
      <c r="D11" s="4" t="s">
        <v>14</v>
      </c>
      <c r="E11" s="4" t="s">
        <v>15</v>
      </c>
      <c r="F11" s="4" t="s">
        <v>16</v>
      </c>
    </row>
    <row r="12" spans="1:6" ht="12.75">
      <c r="A12" s="2" t="s">
        <v>8</v>
      </c>
      <c r="B12" s="2">
        <v>1</v>
      </c>
      <c r="C12" s="2">
        <v>42.93324337410944</v>
      </c>
      <c r="D12" s="2">
        <v>42.93324337410944</v>
      </c>
      <c r="E12" s="2">
        <v>2310.24860958457</v>
      </c>
      <c r="F12" s="2">
        <v>5.247676775735969E-57</v>
      </c>
    </row>
    <row r="13" spans="1:6" ht="12.75">
      <c r="A13" s="2" t="s">
        <v>9</v>
      </c>
      <c r="B13" s="2">
        <v>73</v>
      </c>
      <c r="C13" s="2">
        <v>1.3566188302451003</v>
      </c>
      <c r="D13" s="2">
        <v>0.018583819592398635</v>
      </c>
      <c r="E13" s="2"/>
      <c r="F13" s="2"/>
    </row>
    <row r="14" spans="1:6" ht="13.5" thickBot="1">
      <c r="A14" s="3" t="s">
        <v>10</v>
      </c>
      <c r="B14" s="3">
        <v>74</v>
      </c>
      <c r="C14" s="3">
        <v>44.289862204354534</v>
      </c>
      <c r="D14" s="3"/>
      <c r="E14" s="3"/>
      <c r="F14" s="3"/>
    </row>
    <row r="15" ht="13.5" thickBot="1"/>
    <row r="16" spans="1:9" ht="12.75">
      <c r="A16" s="4"/>
      <c r="B16" s="4" t="s">
        <v>17</v>
      </c>
      <c r="C16" s="4" t="s">
        <v>5</v>
      </c>
      <c r="D16" s="4" t="s">
        <v>18</v>
      </c>
      <c r="E16" s="4" t="s">
        <v>19</v>
      </c>
      <c r="F16" s="4" t="s">
        <v>20</v>
      </c>
      <c r="G16" s="4" t="s">
        <v>21</v>
      </c>
      <c r="H16" s="4" t="s">
        <v>22</v>
      </c>
      <c r="I16" s="4" t="s">
        <v>23</v>
      </c>
    </row>
    <row r="17" spans="1:9" ht="12.75">
      <c r="A17" s="2" t="s">
        <v>11</v>
      </c>
      <c r="B17" s="2">
        <v>17.156012596014442</v>
      </c>
      <c r="C17" s="2">
        <v>0.06034395420274539</v>
      </c>
      <c r="D17" s="2">
        <v>284.30375209375853</v>
      </c>
      <c r="E17" s="2">
        <v>6.915561063624747E-113</v>
      </c>
      <c r="F17" s="2">
        <v>17.035747270442226</v>
      </c>
      <c r="G17" s="2">
        <v>17.276277921586658</v>
      </c>
      <c r="H17" s="2">
        <v>17.035747270442226</v>
      </c>
      <c r="I17" s="2">
        <v>17.276277921586658</v>
      </c>
    </row>
    <row r="18" spans="1:9" ht="13.5" thickBot="1">
      <c r="A18" s="3" t="s">
        <v>30</v>
      </c>
      <c r="B18" s="3">
        <v>-0.833700140736749</v>
      </c>
      <c r="C18" s="3">
        <v>0.01734524809327304</v>
      </c>
      <c r="D18" s="3">
        <v>-48.06504561096942</v>
      </c>
      <c r="E18" s="3">
        <v>5.247676775735819E-57</v>
      </c>
      <c r="F18" s="3">
        <v>-0.8682691698404704</v>
      </c>
      <c r="G18" s="3">
        <v>-0.7991311116330276</v>
      </c>
      <c r="H18" s="3">
        <v>-0.8682691698404704</v>
      </c>
      <c r="I18" s="3">
        <v>-0.7991311116330276</v>
      </c>
    </row>
    <row r="22" ht="12.75">
      <c r="A22" t="s">
        <v>24</v>
      </c>
    </row>
    <row r="23" ht="13.5" thickBot="1"/>
    <row r="24" spans="1:3" ht="12.75">
      <c r="A24" s="4" t="s">
        <v>25</v>
      </c>
      <c r="B24" s="4" t="s">
        <v>32</v>
      </c>
      <c r="C24" s="4" t="s">
        <v>26</v>
      </c>
    </row>
    <row r="25" spans="1:3" ht="12.75">
      <c r="A25" s="2">
        <v>1</v>
      </c>
      <c r="B25" s="2">
        <v>17.156012596014442</v>
      </c>
      <c r="C25" s="2">
        <v>-0.395705333401434</v>
      </c>
    </row>
    <row r="26" spans="1:3" ht="12.75">
      <c r="A26" s="2">
        <v>2</v>
      </c>
      <c r="B26" s="2">
        <v>16.578135694030333</v>
      </c>
      <c r="C26" s="2">
        <v>-0.20750795643803244</v>
      </c>
    </row>
    <row r="27" spans="1:3" ht="12.75">
      <c r="A27" s="2">
        <v>3</v>
      </c>
      <c r="B27" s="2">
        <v>16.240099376336715</v>
      </c>
      <c r="C27" s="2">
        <v>-0.1659949031256147</v>
      </c>
    </row>
    <row r="28" spans="1:3" ht="12.75">
      <c r="A28" s="2">
        <v>4</v>
      </c>
      <c r="B28" s="2">
        <v>16.00025879204623</v>
      </c>
      <c r="C28" s="2">
        <v>-0.34419764830396815</v>
      </c>
    </row>
    <row r="29" spans="1:3" ht="12.75">
      <c r="A29" s="2">
        <v>5</v>
      </c>
      <c r="B29" s="2">
        <v>15.814223981911073</v>
      </c>
      <c r="C29" s="2">
        <v>-0.23424447645470536</v>
      </c>
    </row>
    <row r="30" spans="1:3" ht="12.75">
      <c r="A30" s="2">
        <v>6</v>
      </c>
      <c r="B30" s="2">
        <v>15.66222247435261</v>
      </c>
      <c r="C30" s="2">
        <v>-0.10132052195781505</v>
      </c>
    </row>
    <row r="31" spans="1:3" ht="12.75">
      <c r="A31" s="2">
        <v>7</v>
      </c>
      <c r="B31" s="2">
        <v>15.533707030885958</v>
      </c>
      <c r="C31" s="2">
        <v>-0.029065698618339297</v>
      </c>
    </row>
    <row r="32" spans="1:3" ht="12.75">
      <c r="A32" s="2">
        <v>8</v>
      </c>
      <c r="B32" s="2">
        <v>15.42238189006212</v>
      </c>
      <c r="C32" s="2">
        <v>0.07512628311070024</v>
      </c>
    </row>
    <row r="33" spans="1:3" ht="12.75">
      <c r="A33" s="2">
        <v>9</v>
      </c>
      <c r="B33" s="2">
        <v>15.324186156658993</v>
      </c>
      <c r="C33" s="2">
        <v>0.1699394349179837</v>
      </c>
    </row>
    <row r="34" spans="1:3" ht="12.75">
      <c r="A34" s="2">
        <v>10</v>
      </c>
      <c r="B34" s="2">
        <v>15.236347079926965</v>
      </c>
      <c r="C34" s="2">
        <v>0.08830757294842506</v>
      </c>
    </row>
    <row r="35" spans="1:3" ht="12.75">
      <c r="A35" s="2">
        <v>11</v>
      </c>
      <c r="B35" s="2">
        <v>15.156886969610454</v>
      </c>
      <c r="C35" s="2">
        <v>0.14591872526180083</v>
      </c>
    </row>
    <row r="36" spans="1:3" ht="12.75">
      <c r="A36" s="2">
        <v>12</v>
      </c>
      <c r="B36" s="2">
        <v>15.084345572368502</v>
      </c>
      <c r="C36" s="2">
        <v>0.18556158837625603</v>
      </c>
    </row>
    <row r="37" spans="1:3" ht="12.75">
      <c r="A37" s="2">
        <v>13</v>
      </c>
      <c r="B37" s="2">
        <v>15.017613955716126</v>
      </c>
      <c r="C37" s="2">
        <v>0.25057099101621283</v>
      </c>
    </row>
    <row r="38" spans="1:3" ht="12.75">
      <c r="A38" s="2">
        <v>14</v>
      </c>
      <c r="B38" s="2">
        <v>14.955830128901852</v>
      </c>
      <c r="C38" s="2">
        <v>0.27453090543521164</v>
      </c>
    </row>
    <row r="39" spans="1:3" ht="12.75">
      <c r="A39" s="2">
        <v>15</v>
      </c>
      <c r="B39" s="2">
        <v>14.898310762233347</v>
      </c>
      <c r="C39" s="2">
        <v>0.12461058341358466</v>
      </c>
    </row>
    <row r="40" spans="1:3" ht="12.75">
      <c r="A40" s="2">
        <v>16</v>
      </c>
      <c r="B40" s="2">
        <v>14.844504988078013</v>
      </c>
      <c r="C40" s="2">
        <v>0.1434499355096559</v>
      </c>
    </row>
    <row r="41" spans="1:3" ht="12.75">
      <c r="A41" s="2">
        <v>17</v>
      </c>
      <c r="B41" s="2">
        <v>14.793962232337538</v>
      </c>
      <c r="C41" s="2">
        <v>0.12051788379982753</v>
      </c>
    </row>
    <row r="42" spans="1:3" ht="12.75">
      <c r="A42" s="2">
        <v>18</v>
      </c>
      <c r="B42" s="2">
        <v>14.746309254674884</v>
      </c>
      <c r="C42" s="2">
        <v>0.10477084048740615</v>
      </c>
    </row>
    <row r="43" spans="1:3" ht="12.75">
      <c r="A43" s="2">
        <v>19</v>
      </c>
      <c r="B43" s="2">
        <v>14.70123340469261</v>
      </c>
      <c r="C43" s="2">
        <v>0.11995547004927154</v>
      </c>
    </row>
    <row r="44" spans="1:3" ht="12.75">
      <c r="A44" s="2">
        <v>20</v>
      </c>
      <c r="B44" s="2">
        <v>14.658470177942858</v>
      </c>
      <c r="C44" s="2">
        <v>0.13803849377536537</v>
      </c>
    </row>
    <row r="45" spans="1:3" ht="12.75">
      <c r="A45" s="2">
        <v>21</v>
      </c>
      <c r="B45" s="2">
        <v>14.617793811208234</v>
      </c>
      <c r="C45" s="2">
        <v>0.11665437251382293</v>
      </c>
    </row>
    <row r="46" spans="1:3" ht="12.75">
      <c r="A46" s="2">
        <v>22</v>
      </c>
      <c r="B46" s="2">
        <v>14.579010067626347</v>
      </c>
      <c r="C46" s="2">
        <v>0.09142292393684492</v>
      </c>
    </row>
    <row r="47" spans="1:3" ht="12.75">
      <c r="A47" s="2">
        <v>23</v>
      </c>
      <c r="B47" s="2">
        <v>14.541950626915048</v>
      </c>
      <c r="C47" s="2">
        <v>0.06540337035400512</v>
      </c>
    </row>
    <row r="48" spans="1:3" ht="12.75">
      <c r="A48" s="2">
        <v>24</v>
      </c>
      <c r="B48" s="2">
        <v>14.506468670384395</v>
      </c>
      <c r="C48" s="2">
        <v>0.07689618220075367</v>
      </c>
    </row>
    <row r="49" spans="1:3" ht="12.75">
      <c r="A49" s="2">
        <v>25</v>
      </c>
      <c r="B49" s="2">
        <v>14.472435367807703</v>
      </c>
      <c r="C49" s="2">
        <v>0.0896835136215568</v>
      </c>
    </row>
    <row r="50" spans="1:3" ht="12.75">
      <c r="A50" s="2">
        <v>26</v>
      </c>
      <c r="B50" s="2">
        <v>14.439737053732017</v>
      </c>
      <c r="C50" s="2">
        <v>0.11211953235794958</v>
      </c>
    </row>
    <row r="51" spans="1:3" ht="12.75">
      <c r="A51" s="2">
        <v>27</v>
      </c>
      <c r="B51" s="2">
        <v>14.408272936981266</v>
      </c>
      <c r="C51" s="2">
        <v>0.12730614817166952</v>
      </c>
    </row>
    <row r="52" spans="1:3" ht="12.75">
      <c r="A52" s="2">
        <v>28</v>
      </c>
      <c r="B52" s="2">
        <v>14.377953226917745</v>
      </c>
      <c r="C52" s="2">
        <v>0.1463046935347343</v>
      </c>
    </row>
    <row r="53" spans="1:3" ht="12.75">
      <c r="A53" s="2">
        <v>29</v>
      </c>
      <c r="B53" s="2">
        <v>14.34869758865245</v>
      </c>
      <c r="C53" s="2">
        <v>0.16098312645275925</v>
      </c>
    </row>
    <row r="54" spans="1:3" ht="12.75">
      <c r="A54" s="2">
        <v>30</v>
      </c>
      <c r="B54" s="2">
        <v>14.32043386024924</v>
      </c>
      <c r="C54" s="2">
        <v>0.11873767083213949</v>
      </c>
    </row>
    <row r="55" spans="1:3" ht="12.75">
      <c r="A55" s="2">
        <v>31</v>
      </c>
      <c r="B55" s="2">
        <v>14.29309698034698</v>
      </c>
      <c r="C55" s="2">
        <v>0.12080932224647967</v>
      </c>
    </row>
    <row r="56" spans="1:3" ht="12.75">
      <c r="A56" s="2">
        <v>32</v>
      </c>
      <c r="B56" s="2">
        <v>14.266628086093906</v>
      </c>
      <c r="C56" s="2">
        <v>0.12162317856721572</v>
      </c>
    </row>
    <row r="57" spans="1:3" ht="12.75">
      <c r="A57" s="2">
        <v>33</v>
      </c>
      <c r="B57" s="2">
        <v>14.24097374993273</v>
      </c>
      <c r="C57" s="2">
        <v>0.11421749132462367</v>
      </c>
    </row>
    <row r="58" spans="1:3" ht="12.75">
      <c r="A58" s="2">
        <v>34</v>
      </c>
      <c r="B58" s="2">
        <v>14.216085330353431</v>
      </c>
      <c r="C58" s="2">
        <v>0.13111115443087407</v>
      </c>
    </row>
    <row r="59" spans="1:3" ht="12.75">
      <c r="A59" s="2">
        <v>35</v>
      </c>
      <c r="B59" s="2">
        <v>14.19191841678259</v>
      </c>
      <c r="C59" s="2">
        <v>0.12938029819039087</v>
      </c>
    </row>
    <row r="60" spans="1:3" ht="12.75">
      <c r="A60" s="2">
        <v>36</v>
      </c>
      <c r="B60" s="2">
        <v>14.168432352690777</v>
      </c>
      <c r="C60" s="2">
        <v>0.14942922077191945</v>
      </c>
    </row>
    <row r="61" spans="1:3" ht="12.75">
      <c r="A61" s="2">
        <v>37</v>
      </c>
      <c r="B61" s="2">
        <v>14.145589824054104</v>
      </c>
      <c r="C61" s="2">
        <v>0.14030616526020445</v>
      </c>
    </row>
    <row r="62" spans="1:3" ht="12.75">
      <c r="A62" s="2">
        <v>38</v>
      </c>
      <c r="B62" s="2">
        <v>14.123356502708504</v>
      </c>
      <c r="C62" s="2">
        <v>0.13088177762924147</v>
      </c>
    </row>
    <row r="63" spans="1:3" ht="12.75">
      <c r="A63" s="2">
        <v>39</v>
      </c>
      <c r="B63" s="2">
        <v>14.1017007360384</v>
      </c>
      <c r="C63" s="2">
        <v>0.15161820155493366</v>
      </c>
    </row>
    <row r="64" spans="1:3" ht="12.75">
      <c r="A64" s="2">
        <v>40</v>
      </c>
      <c r="B64" s="2">
        <v>14.080593275958751</v>
      </c>
      <c r="C64" s="2">
        <v>0.007405510385133596</v>
      </c>
    </row>
    <row r="65" spans="1:3" ht="12.75">
      <c r="A65" s="2">
        <v>41</v>
      </c>
      <c r="B65" s="2">
        <v>14.060007041367001</v>
      </c>
      <c r="C65" s="2">
        <v>0.006831722561043918</v>
      </c>
    </row>
    <row r="66" spans="1:3" ht="12.75">
      <c r="A66" s="2">
        <v>42</v>
      </c>
      <c r="B66" s="2">
        <v>14.039916909224127</v>
      </c>
      <c r="C66" s="2">
        <v>-0.0055150278659947816</v>
      </c>
    </row>
    <row r="67" spans="1:3" ht="12.75">
      <c r="A67" s="2">
        <v>43</v>
      </c>
      <c r="B67" s="2">
        <v>14.020299530221642</v>
      </c>
      <c r="C67" s="2">
        <v>-0.001337238378978256</v>
      </c>
    </row>
    <row r="68" spans="1:3" ht="12.75">
      <c r="A68" s="2">
        <v>44</v>
      </c>
      <c r="B68" s="2">
        <v>14.00113316564224</v>
      </c>
      <c r="C68" s="2">
        <v>0.0018042283059571673</v>
      </c>
    </row>
    <row r="69" spans="1:3" ht="12.75">
      <c r="A69" s="2">
        <v>45</v>
      </c>
      <c r="B69" s="2">
        <v>13.982397542555622</v>
      </c>
      <c r="C69" s="2">
        <v>0.00749648210103615</v>
      </c>
    </row>
    <row r="70" spans="1:3" ht="12.75">
      <c r="A70" s="2">
        <v>46</v>
      </c>
      <c r="B70" s="2">
        <v>13.964073724930941</v>
      </c>
      <c r="C70" s="2">
        <v>-0.022786388795855927</v>
      </c>
    </row>
    <row r="71" spans="1:3" ht="12.75">
      <c r="A71" s="2">
        <v>47</v>
      </c>
      <c r="B71" s="2">
        <v>13.94614399861151</v>
      </c>
      <c r="C71" s="2">
        <v>-0.013464815924820073</v>
      </c>
    </row>
    <row r="72" spans="1:3" ht="12.75">
      <c r="A72" s="2">
        <v>48</v>
      </c>
      <c r="B72" s="2">
        <v>13.928591768400288</v>
      </c>
      <c r="C72" s="2">
        <v>-0.00189052330488515</v>
      </c>
    </row>
    <row r="73" spans="1:3" ht="12.75">
      <c r="A73" s="2">
        <v>49</v>
      </c>
      <c r="B73" s="2">
        <v>13.911401465757475</v>
      </c>
      <c r="C73" s="2">
        <v>0.013583932411783906</v>
      </c>
    </row>
    <row r="74" spans="1:3" ht="12.75">
      <c r="A74" s="2">
        <v>50</v>
      </c>
      <c r="B74" s="2">
        <v>13.894558465823597</v>
      </c>
      <c r="C74" s="2">
        <v>0.0059961184978565285</v>
      </c>
    </row>
    <row r="75" spans="1:3" ht="12.75">
      <c r="A75" s="2">
        <v>51</v>
      </c>
      <c r="B75" s="2">
        <v>13.878049012659815</v>
      </c>
      <c r="C75" s="2">
        <v>-0.029016641778163432</v>
      </c>
    </row>
    <row r="76" spans="1:3" ht="12.75">
      <c r="A76" s="2">
        <v>52</v>
      </c>
      <c r="B76" s="2">
        <v>13.86186015174791</v>
      </c>
      <c r="C76" s="2">
        <v>-0.03440323651527599</v>
      </c>
    </row>
    <row r="77" spans="1:3" ht="12.75">
      <c r="A77" s="2">
        <v>53</v>
      </c>
      <c r="B77" s="2">
        <v>13.84597966892006</v>
      </c>
      <c r="C77" s="2">
        <v>-0.11812178444115595</v>
      </c>
    </row>
    <row r="78" spans="1:3" ht="12.75">
      <c r="A78" s="2">
        <v>54</v>
      </c>
      <c r="B78" s="2">
        <v>13.83039603499716</v>
      </c>
      <c r="C78" s="2">
        <v>-0.11012735916954952</v>
      </c>
    </row>
    <row r="79" spans="1:3" ht="12.75">
      <c r="A79" s="2">
        <v>55</v>
      </c>
      <c r="B79" s="2">
        <v>13.815098355507086</v>
      </c>
      <c r="C79" s="2">
        <v>-0.09937056446994852</v>
      </c>
    </row>
    <row r="80" spans="1:3" ht="12.75">
      <c r="A80" s="2">
        <v>56</v>
      </c>
      <c r="B80" s="2">
        <v>13.800076324933638</v>
      </c>
      <c r="C80" s="2">
        <v>-0.09546380868534143</v>
      </c>
    </row>
    <row r="81" spans="1:3" ht="12.75">
      <c r="A81" s="2">
        <v>57</v>
      </c>
      <c r="B81" s="2">
        <v>13.785320185014886</v>
      </c>
      <c r="C81" s="2">
        <v>-0.12772856451768888</v>
      </c>
    </row>
    <row r="82" spans="1:3" ht="12.75">
      <c r="A82" s="2">
        <v>58</v>
      </c>
      <c r="B82" s="2">
        <v>13.770820686668344</v>
      </c>
      <c r="C82" s="2">
        <v>-0.1224266698630565</v>
      </c>
    </row>
    <row r="83" spans="1:3" ht="12.75">
      <c r="A83" s="2">
        <v>59</v>
      </c>
      <c r="B83" s="2">
        <v>13.756569055170878</v>
      </c>
      <c r="C83" s="2">
        <v>-0.10839725875002593</v>
      </c>
    </row>
    <row r="84" spans="1:3" ht="12.75">
      <c r="A84" s="2">
        <v>60</v>
      </c>
      <c r="B84" s="2">
        <v>13.742556958265133</v>
      </c>
      <c r="C84" s="2">
        <v>-0.10387308161285347</v>
      </c>
    </row>
    <row r="85" spans="1:3" ht="12.75">
      <c r="A85" s="2">
        <v>61</v>
      </c>
      <c r="B85" s="2">
        <v>13.728776476902128</v>
      </c>
      <c r="C85" s="2">
        <v>-0.09174207875690499</v>
      </c>
    </row>
    <row r="86" spans="1:3" ht="12.75">
      <c r="A86" s="2">
        <v>62</v>
      </c>
      <c r="B86" s="2">
        <v>13.715220078362872</v>
      </c>
      <c r="C86" s="2">
        <v>-0.11264287363795233</v>
      </c>
    </row>
    <row r="87" spans="1:3" ht="12.75">
      <c r="A87" s="2">
        <v>63</v>
      </c>
      <c r="B87" s="2">
        <v>13.701880591530509</v>
      </c>
      <c r="C87" s="2">
        <v>-0.10894124869605015</v>
      </c>
    </row>
    <row r="88" spans="1:3" ht="12.75">
      <c r="A88" s="2">
        <v>64</v>
      </c>
      <c r="B88" s="2">
        <v>13.6887511841098</v>
      </c>
      <c r="C88" s="2">
        <v>-0.09921317530328189</v>
      </c>
    </row>
    <row r="89" spans="1:3" ht="12.75">
      <c r="A89" s="2">
        <v>65</v>
      </c>
      <c r="B89" s="2">
        <v>13.675825341612756</v>
      </c>
      <c r="C89" s="2">
        <v>-0.10704431010222315</v>
      </c>
    </row>
    <row r="90" spans="1:3" ht="12.75">
      <c r="A90" s="2">
        <v>66</v>
      </c>
      <c r="B90" s="2">
        <v>13.663096847948623</v>
      </c>
      <c r="C90" s="2">
        <v>-0.10023332007047436</v>
      </c>
    </row>
    <row r="91" spans="1:3" ht="12.75">
      <c r="A91" s="2">
        <v>67</v>
      </c>
      <c r="B91" s="2">
        <v>13.650559767473425</v>
      </c>
      <c r="C91" s="2">
        <v>-0.09636592284996404</v>
      </c>
    </row>
    <row r="92" spans="1:3" ht="12.75">
      <c r="A92" s="2">
        <v>68</v>
      </c>
      <c r="B92" s="2">
        <v>13.638208428369325</v>
      </c>
      <c r="C92" s="2">
        <v>-0.13103309174397815</v>
      </c>
    </row>
    <row r="93" spans="1:3" ht="12.75">
      <c r="A93" s="2">
        <v>69</v>
      </c>
      <c r="B93" s="2">
        <v>13.626037407237321</v>
      </c>
      <c r="C93" s="2">
        <v>-0.1445600627309549</v>
      </c>
    </row>
    <row r="94" spans="1:3" ht="12.75">
      <c r="A94" s="2">
        <v>70</v>
      </c>
      <c r="B94" s="2">
        <v>13.614041514798483</v>
      </c>
      <c r="C94" s="2">
        <v>-0.14029758403982306</v>
      </c>
    </row>
    <row r="95" spans="1:3" ht="12.75">
      <c r="A95" s="2">
        <v>71</v>
      </c>
      <c r="B95" s="2">
        <v>13.602215782609388</v>
      </c>
      <c r="C95" s="2">
        <v>-0.1443005920435887</v>
      </c>
    </row>
    <row r="96" spans="1:3" ht="12.75">
      <c r="A96" s="2">
        <v>72</v>
      </c>
      <c r="B96" s="2">
        <v>13.59055545070667</v>
      </c>
      <c r="C96" s="2">
        <v>-0.1338692879544201</v>
      </c>
    </row>
    <row r="97" spans="1:3" ht="12.75">
      <c r="A97" s="2">
        <v>73</v>
      </c>
      <c r="B97" s="2">
        <v>13.579055956103716</v>
      </c>
      <c r="C97" s="2">
        <v>-0.13870295526216303</v>
      </c>
    </row>
    <row r="98" spans="1:3" ht="12.75">
      <c r="A98" s="2">
        <v>74</v>
      </c>
      <c r="B98" s="2">
        <v>13.567712922069996</v>
      </c>
      <c r="C98" s="2">
        <v>-0.13396510585307553</v>
      </c>
    </row>
    <row r="99" spans="1:3" ht="13.5" thickBot="1">
      <c r="A99" s="3">
        <v>75</v>
      </c>
      <c r="B99" s="3">
        <v>13.556522148129979</v>
      </c>
      <c r="C99" s="3">
        <v>-0.12443393489832211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27">
      <selection activeCell="J46" sqref="J46"/>
    </sheetView>
  </sheetViews>
  <sheetFormatPr defaultColWidth="9.140625" defaultRowHeight="12.75"/>
  <sheetData>
    <row r="1" ht="12.75">
      <c r="A1" t="s">
        <v>0</v>
      </c>
    </row>
    <row r="2" ht="13.5" thickBot="1"/>
    <row r="3" spans="1:2" ht="12.75">
      <c r="A3" s="5" t="s">
        <v>1</v>
      </c>
      <c r="B3" s="5"/>
    </row>
    <row r="4" spans="1:2" ht="12.75">
      <c r="A4" s="2" t="s">
        <v>2</v>
      </c>
      <c r="B4" s="2">
        <v>0.899753579402103</v>
      </c>
    </row>
    <row r="5" spans="1:2" ht="12.75">
      <c r="A5" s="2" t="s">
        <v>3</v>
      </c>
      <c r="B5" s="2">
        <v>0.8095565036468964</v>
      </c>
    </row>
    <row r="6" spans="1:2" ht="12.75">
      <c r="A6" s="2" t="s">
        <v>4</v>
      </c>
      <c r="B6" s="2">
        <v>0.8065808240163791</v>
      </c>
    </row>
    <row r="7" spans="1:2" ht="12.75">
      <c r="A7" s="2" t="s">
        <v>5</v>
      </c>
      <c r="B7" s="2">
        <v>455364.5819263267</v>
      </c>
    </row>
    <row r="8" spans="1:2" ht="13.5" thickBot="1">
      <c r="A8" s="3" t="s">
        <v>6</v>
      </c>
      <c r="B8" s="3">
        <v>66</v>
      </c>
    </row>
    <row r="10" ht="13.5" thickBot="1">
      <c r="A10" t="s">
        <v>7</v>
      </c>
    </row>
    <row r="11" spans="1:6" ht="12.75">
      <c r="A11" s="4"/>
      <c r="B11" s="4" t="s">
        <v>12</v>
      </c>
      <c r="C11" s="4" t="s">
        <v>13</v>
      </c>
      <c r="D11" s="4" t="s">
        <v>14</v>
      </c>
      <c r="E11" s="4" t="s">
        <v>15</v>
      </c>
      <c r="F11" s="4" t="s">
        <v>16</v>
      </c>
    </row>
    <row r="12" spans="1:6" ht="12.75">
      <c r="A12" s="2" t="s">
        <v>8</v>
      </c>
      <c r="B12" s="2">
        <v>1</v>
      </c>
      <c r="C12" s="2">
        <v>56413038302736.58</v>
      </c>
      <c r="D12" s="2">
        <v>56413038302736.58</v>
      </c>
      <c r="E12" s="2">
        <v>272.05768233396003</v>
      </c>
      <c r="F12" s="2">
        <v>9.863065249672692E-25</v>
      </c>
    </row>
    <row r="13" spans="1:6" ht="12.75">
      <c r="A13" s="2" t="s">
        <v>9</v>
      </c>
      <c r="B13" s="2">
        <v>64</v>
      </c>
      <c r="C13" s="2">
        <v>13270841758268.05</v>
      </c>
      <c r="D13" s="2">
        <v>207356902472.9383</v>
      </c>
      <c r="E13" s="2"/>
      <c r="F13" s="2"/>
    </row>
    <row r="14" spans="1:6" ht="13.5" thickBot="1">
      <c r="A14" s="3" t="s">
        <v>10</v>
      </c>
      <c r="B14" s="3">
        <v>65</v>
      </c>
      <c r="C14" s="3">
        <v>69683880061004.625</v>
      </c>
      <c r="D14" s="3"/>
      <c r="E14" s="3"/>
      <c r="F14" s="3"/>
    </row>
    <row r="15" ht="13.5" thickBot="1"/>
    <row r="16" spans="1:9" ht="12.75">
      <c r="A16" s="4"/>
      <c r="B16" s="4" t="s">
        <v>17</v>
      </c>
      <c r="C16" s="4" t="s">
        <v>5</v>
      </c>
      <c r="D16" s="4" t="s">
        <v>18</v>
      </c>
      <c r="E16" s="4" t="s">
        <v>19</v>
      </c>
      <c r="F16" s="4" t="s">
        <v>20</v>
      </c>
      <c r="G16" s="4" t="s">
        <v>21</v>
      </c>
      <c r="H16" s="4" t="s">
        <v>22</v>
      </c>
      <c r="I16" s="4" t="s">
        <v>23</v>
      </c>
    </row>
    <row r="17" spans="1:9" ht="12.75">
      <c r="A17" s="2" t="s">
        <v>11</v>
      </c>
      <c r="B17" s="2">
        <v>3715426.061441046</v>
      </c>
      <c r="C17" s="2">
        <v>137034.61530800312</v>
      </c>
      <c r="D17" s="2">
        <v>27.11304770032114</v>
      </c>
      <c r="E17" s="2">
        <v>8.490449979731982E-37</v>
      </c>
      <c r="F17" s="2">
        <v>3441667.949634028</v>
      </c>
      <c r="G17" s="2">
        <v>3989184.1732480642</v>
      </c>
      <c r="H17" s="2">
        <v>3441667.949634028</v>
      </c>
      <c r="I17" s="2">
        <v>3989184.1732480642</v>
      </c>
    </row>
    <row r="18" spans="1:9" ht="13.5" thickBot="1">
      <c r="A18" s="3">
        <v>9</v>
      </c>
      <c r="B18" s="3">
        <v>-48530.450287026404</v>
      </c>
      <c r="C18" s="3">
        <v>2942.2788092382907</v>
      </c>
      <c r="D18" s="3">
        <v>-16.494171162382184</v>
      </c>
      <c r="E18" s="3">
        <v>9.863065249672692E-25</v>
      </c>
      <c r="F18" s="3">
        <v>-54408.32785406647</v>
      </c>
      <c r="G18" s="3">
        <v>-42652.57271998634</v>
      </c>
      <c r="H18" s="3">
        <v>-54408.32785406647</v>
      </c>
      <c r="I18" s="3">
        <v>-42652.57271998634</v>
      </c>
    </row>
    <row r="22" ht="12.75">
      <c r="A22" t="s">
        <v>24</v>
      </c>
    </row>
    <row r="23" ht="13.5" thickBot="1"/>
    <row r="24" spans="1:3" ht="12.75">
      <c r="A24" s="4" t="s">
        <v>25</v>
      </c>
      <c r="B24" s="4" t="s">
        <v>33</v>
      </c>
      <c r="C24" s="4" t="s">
        <v>26</v>
      </c>
    </row>
    <row r="25" spans="1:3" ht="12.75">
      <c r="A25" s="2">
        <v>1</v>
      </c>
      <c r="B25" s="2">
        <v>3230121.558570782</v>
      </c>
      <c r="C25" s="2">
        <v>1292736.4414292178</v>
      </c>
    </row>
    <row r="26" spans="1:3" ht="12.75">
      <c r="A26" s="2">
        <v>2</v>
      </c>
      <c r="B26" s="2">
        <v>3181591.108283756</v>
      </c>
      <c r="C26" s="2">
        <v>1243518.8917162442</v>
      </c>
    </row>
    <row r="27" spans="1:3" ht="12.75">
      <c r="A27" s="2">
        <v>3</v>
      </c>
      <c r="B27" s="2">
        <v>3133060.6579967295</v>
      </c>
      <c r="C27" s="2">
        <v>1148838.3420032705</v>
      </c>
    </row>
    <row r="28" spans="1:3" ht="12.75">
      <c r="A28" s="2">
        <v>4</v>
      </c>
      <c r="B28" s="2">
        <v>3084530.207709703</v>
      </c>
      <c r="C28" s="2">
        <v>1190000.7922902969</v>
      </c>
    </row>
    <row r="29" spans="1:3" ht="12.75">
      <c r="A29" s="2">
        <v>5</v>
      </c>
      <c r="B29" s="2">
        <v>3035999.7574226763</v>
      </c>
      <c r="C29" s="2">
        <v>1079871.2425773237</v>
      </c>
    </row>
    <row r="30" spans="1:3" ht="12.75">
      <c r="A30" s="2">
        <v>6</v>
      </c>
      <c r="B30" s="2">
        <v>2987469.30713565</v>
      </c>
      <c r="C30" s="2">
        <v>357343.69286435004</v>
      </c>
    </row>
    <row r="31" spans="1:3" ht="12.75">
      <c r="A31" s="2">
        <v>7</v>
      </c>
      <c r="B31" s="2">
        <v>2938938.8568486236</v>
      </c>
      <c r="C31" s="2">
        <v>290939.1431513764</v>
      </c>
    </row>
    <row r="32" spans="1:3" ht="12.75">
      <c r="A32" s="2">
        <v>8</v>
      </c>
      <c r="B32" s="2">
        <v>2890408.4065615973</v>
      </c>
      <c r="C32" s="2">
        <v>110663.59343840275</v>
      </c>
    </row>
    <row r="33" spans="1:3" ht="12.75">
      <c r="A33" s="2">
        <v>9</v>
      </c>
      <c r="B33" s="2">
        <v>2841877.956274571</v>
      </c>
      <c r="C33" s="2">
        <v>-25167.956274570897</v>
      </c>
    </row>
    <row r="34" spans="1:3" ht="12.75">
      <c r="A34" s="2">
        <v>10</v>
      </c>
      <c r="B34" s="2">
        <v>2793347.5059875445</v>
      </c>
      <c r="C34" s="2">
        <v>-59586.505987544544</v>
      </c>
    </row>
    <row r="35" spans="1:3" ht="12.75">
      <c r="A35" s="2">
        <v>11</v>
      </c>
      <c r="B35" s="2">
        <v>2744817.055700518</v>
      </c>
      <c r="C35" s="2">
        <v>-77700.05570051819</v>
      </c>
    </row>
    <row r="36" spans="1:3" ht="12.75">
      <c r="A36" s="2">
        <v>12</v>
      </c>
      <c r="B36" s="2">
        <v>2696286.605413492</v>
      </c>
      <c r="C36" s="2">
        <v>-189660.60541349184</v>
      </c>
    </row>
    <row r="37" spans="1:3" ht="12.75">
      <c r="A37" s="2">
        <v>13</v>
      </c>
      <c r="B37" s="2">
        <v>2647756.1551264655</v>
      </c>
      <c r="C37" s="2">
        <v>-296564.1551264655</v>
      </c>
    </row>
    <row r="38" spans="1:3" ht="12.75">
      <c r="A38" s="2">
        <v>14</v>
      </c>
      <c r="B38" s="2">
        <v>2599225.7048394387</v>
      </c>
      <c r="C38" s="2">
        <v>-391763.70483943867</v>
      </c>
    </row>
    <row r="39" spans="1:3" ht="12.75">
      <c r="A39" s="2">
        <v>15</v>
      </c>
      <c r="B39" s="2">
        <v>2550695.2545524123</v>
      </c>
      <c r="C39" s="2">
        <v>-395558.2545524123</v>
      </c>
    </row>
    <row r="40" spans="1:3" ht="12.75">
      <c r="A40" s="2">
        <v>16</v>
      </c>
      <c r="B40" s="2">
        <v>2502164.804265386</v>
      </c>
      <c r="C40" s="2">
        <v>-392332.80426538596</v>
      </c>
    </row>
    <row r="41" spans="1:3" ht="12.75">
      <c r="A41" s="2">
        <v>17</v>
      </c>
      <c r="B41" s="2">
        <v>2453634.3539783596</v>
      </c>
      <c r="C41" s="2">
        <v>-365343.3539783596</v>
      </c>
    </row>
    <row r="42" spans="1:3" ht="12.75">
      <c r="A42" s="2">
        <v>18</v>
      </c>
      <c r="B42" s="2">
        <v>2405103.9036913333</v>
      </c>
      <c r="C42" s="2">
        <v>-350529.90369133325</v>
      </c>
    </row>
    <row r="43" spans="1:3" ht="12.75">
      <c r="A43" s="2">
        <v>19</v>
      </c>
      <c r="B43" s="2">
        <v>2356573.453404307</v>
      </c>
      <c r="C43" s="2">
        <v>-325128.4534043069</v>
      </c>
    </row>
    <row r="44" spans="1:3" ht="12.75">
      <c r="A44" s="2">
        <v>20</v>
      </c>
      <c r="B44" s="2">
        <v>2308043.0031172805</v>
      </c>
      <c r="C44" s="2">
        <v>-305996.00311728055</v>
      </c>
    </row>
    <row r="45" spans="1:3" ht="12.75">
      <c r="A45" s="2">
        <v>21</v>
      </c>
      <c r="B45" s="2">
        <v>2259512.552830254</v>
      </c>
      <c r="C45" s="2">
        <v>-393766.5528302542</v>
      </c>
    </row>
    <row r="46" spans="1:3" ht="12.75">
      <c r="A46" s="2">
        <v>22</v>
      </c>
      <c r="B46" s="2">
        <v>2210982.102543228</v>
      </c>
      <c r="C46" s="2">
        <v>-391784.10254322784</v>
      </c>
    </row>
    <row r="47" spans="1:3" ht="12.75">
      <c r="A47" s="2">
        <v>23</v>
      </c>
      <c r="B47" s="2">
        <v>2162451.652256201</v>
      </c>
      <c r="C47" s="2">
        <v>-389331.652256201</v>
      </c>
    </row>
    <row r="48" spans="1:3" ht="12.75">
      <c r="A48" s="2">
        <v>24</v>
      </c>
      <c r="B48" s="2">
        <v>2113921.2019691747</v>
      </c>
      <c r="C48" s="2">
        <v>-398462.20196917467</v>
      </c>
    </row>
    <row r="49" spans="1:3" ht="12.75">
      <c r="A49" s="2">
        <v>25</v>
      </c>
      <c r="B49" s="2">
        <v>2065390.7516821485</v>
      </c>
      <c r="C49" s="2">
        <v>-363591.75168214855</v>
      </c>
    </row>
    <row r="50" spans="1:3" ht="12.75">
      <c r="A50" s="2">
        <v>26</v>
      </c>
      <c r="B50" s="2">
        <v>2016860.301395122</v>
      </c>
      <c r="C50" s="2">
        <v>-358568.30139512196</v>
      </c>
    </row>
    <row r="51" spans="1:3" ht="12.75">
      <c r="A51" s="2">
        <v>27</v>
      </c>
      <c r="B51" s="2">
        <v>1968329.8511080956</v>
      </c>
      <c r="C51" s="2">
        <v>-315727.8511080956</v>
      </c>
    </row>
    <row r="52" spans="1:3" ht="12.75">
      <c r="A52" s="2">
        <v>28</v>
      </c>
      <c r="B52" s="2">
        <v>1919799.4008210693</v>
      </c>
      <c r="C52" s="2">
        <v>-319188.40082106926</v>
      </c>
    </row>
    <row r="53" spans="1:3" ht="12.75">
      <c r="A53" s="2">
        <v>29</v>
      </c>
      <c r="B53" s="2">
        <v>1871268.950534043</v>
      </c>
      <c r="C53" s="2">
        <v>-320535.9505340429</v>
      </c>
    </row>
    <row r="54" spans="1:3" ht="12.75">
      <c r="A54" s="2">
        <v>30</v>
      </c>
      <c r="B54" s="2">
        <v>1822738.5002470163</v>
      </c>
      <c r="C54" s="2">
        <v>-273430.5002470163</v>
      </c>
    </row>
    <row r="55" spans="1:3" ht="12.75">
      <c r="A55" s="2">
        <v>31</v>
      </c>
      <c r="B55" s="2">
        <v>1774208.04995999</v>
      </c>
      <c r="C55" s="2">
        <v>-460980.04995998996</v>
      </c>
    </row>
    <row r="56" spans="1:3" ht="12.75">
      <c r="A56" s="2">
        <v>32</v>
      </c>
      <c r="B56" s="2">
        <v>1725677.5996729636</v>
      </c>
      <c r="C56" s="2">
        <v>-439945.5996729636</v>
      </c>
    </row>
    <row r="57" spans="1:3" ht="12.75">
      <c r="A57" s="2">
        <v>33</v>
      </c>
      <c r="B57" s="2">
        <v>1677147.1493859373</v>
      </c>
      <c r="C57" s="2">
        <v>-432451.14938593726</v>
      </c>
    </row>
    <row r="58" spans="1:3" ht="12.75">
      <c r="A58" s="2">
        <v>34</v>
      </c>
      <c r="B58" s="2">
        <v>1628616.699098911</v>
      </c>
      <c r="C58" s="2">
        <v>-402990.6990989109</v>
      </c>
    </row>
    <row r="59" spans="1:3" ht="12.75">
      <c r="A59" s="2">
        <v>35</v>
      </c>
      <c r="B59" s="2">
        <v>1580086.2488118843</v>
      </c>
      <c r="C59" s="2">
        <v>-373944.2488118843</v>
      </c>
    </row>
    <row r="60" spans="1:3" ht="12.75">
      <c r="A60" s="2">
        <v>36</v>
      </c>
      <c r="B60" s="2">
        <v>1531555.798524858</v>
      </c>
      <c r="C60" s="2">
        <v>-341043.79852485796</v>
      </c>
    </row>
    <row r="61" spans="1:3" ht="12.75">
      <c r="A61" s="2">
        <v>37</v>
      </c>
      <c r="B61" s="2">
        <v>1483025.3482378316</v>
      </c>
      <c r="C61" s="2">
        <v>-348996.3482378316</v>
      </c>
    </row>
    <row r="62" spans="1:3" ht="12.75">
      <c r="A62" s="2">
        <v>38</v>
      </c>
      <c r="B62" s="2">
        <v>1434494.8979508053</v>
      </c>
      <c r="C62" s="2">
        <v>-310185.89795080526</v>
      </c>
    </row>
    <row r="63" spans="1:3" ht="12.75">
      <c r="A63" s="2">
        <v>39</v>
      </c>
      <c r="B63" s="2">
        <v>1385964.447663779</v>
      </c>
      <c r="C63" s="2">
        <v>-268356.4476637789</v>
      </c>
    </row>
    <row r="64" spans="1:3" ht="12.75">
      <c r="A64" s="2">
        <v>40</v>
      </c>
      <c r="B64" s="2">
        <v>1337433.9973767523</v>
      </c>
      <c r="C64" s="2">
        <v>-221741.99737675232</v>
      </c>
    </row>
    <row r="65" spans="1:3" ht="12.75">
      <c r="A65" s="2">
        <v>41</v>
      </c>
      <c r="B65" s="2">
        <v>1288903.547089726</v>
      </c>
      <c r="C65" s="2">
        <v>-200138.54708972597</v>
      </c>
    </row>
    <row r="66" spans="1:3" ht="12.75">
      <c r="A66" s="2">
        <v>42</v>
      </c>
      <c r="B66" s="2">
        <v>1240373.0968026996</v>
      </c>
      <c r="C66" s="2">
        <v>-206283.0968026996</v>
      </c>
    </row>
    <row r="67" spans="1:3" ht="12.75">
      <c r="A67" s="2">
        <v>43</v>
      </c>
      <c r="B67" s="2">
        <v>1191842.6465156733</v>
      </c>
      <c r="C67" s="2">
        <v>-179824.64651567326</v>
      </c>
    </row>
    <row r="68" spans="1:3" ht="12.75">
      <c r="A68" s="2">
        <v>44</v>
      </c>
      <c r="B68" s="2">
        <v>1143312.1962286467</v>
      </c>
      <c r="C68" s="2">
        <v>-227233.19622864667</v>
      </c>
    </row>
    <row r="69" spans="1:3" ht="12.75">
      <c r="A69" s="2">
        <v>45</v>
      </c>
      <c r="B69" s="2">
        <v>1094781.7459416203</v>
      </c>
      <c r="C69" s="2">
        <v>-185628.74594162032</v>
      </c>
    </row>
    <row r="70" spans="1:3" ht="12.75">
      <c r="A70" s="2">
        <v>46</v>
      </c>
      <c r="B70" s="2">
        <v>1046251.295654594</v>
      </c>
      <c r="C70" s="2">
        <v>-141217.29565459397</v>
      </c>
    </row>
    <row r="71" spans="1:3" ht="12.75">
      <c r="A71" s="2">
        <v>47</v>
      </c>
      <c r="B71" s="2">
        <v>997720.8453675676</v>
      </c>
      <c r="C71" s="2">
        <v>-102690.84536756761</v>
      </c>
    </row>
    <row r="72" spans="1:3" ht="12.75">
      <c r="A72" s="2">
        <v>48</v>
      </c>
      <c r="B72" s="2">
        <v>949190.3950805411</v>
      </c>
      <c r="C72" s="2">
        <v>-95271.39508054114</v>
      </c>
    </row>
    <row r="73" spans="1:3" ht="12.75">
      <c r="A73" s="2">
        <v>49</v>
      </c>
      <c r="B73" s="2">
        <v>900659.9447935148</v>
      </c>
      <c r="C73" s="2">
        <v>-54558.94479351479</v>
      </c>
    </row>
    <row r="74" spans="1:3" ht="12.75">
      <c r="A74" s="2">
        <v>50</v>
      </c>
      <c r="B74" s="2">
        <v>852129.4945064883</v>
      </c>
      <c r="C74" s="2">
        <v>-6216.494506488321</v>
      </c>
    </row>
    <row r="75" spans="1:3" ht="12.75">
      <c r="A75" s="2">
        <v>51</v>
      </c>
      <c r="B75" s="2">
        <v>803599.044219462</v>
      </c>
      <c r="C75" s="2">
        <v>34325.95578053803</v>
      </c>
    </row>
    <row r="76" spans="1:3" ht="12.75">
      <c r="A76" s="2">
        <v>52</v>
      </c>
      <c r="B76" s="2">
        <v>755068.5939324355</v>
      </c>
      <c r="C76" s="2">
        <v>81475.4060675645</v>
      </c>
    </row>
    <row r="77" spans="1:3" ht="12.75">
      <c r="A77" s="2">
        <v>53</v>
      </c>
      <c r="B77" s="2">
        <v>706538.1436454091</v>
      </c>
      <c r="C77" s="2">
        <v>101671.85635459085</v>
      </c>
    </row>
    <row r="78" spans="1:3" ht="12.75">
      <c r="A78" s="2">
        <v>54</v>
      </c>
      <c r="B78" s="2">
        <v>658007.6933583827</v>
      </c>
      <c r="C78" s="2">
        <v>142450.30664161732</v>
      </c>
    </row>
    <row r="79" spans="1:3" ht="12.75">
      <c r="A79" s="2">
        <v>55</v>
      </c>
      <c r="B79" s="2">
        <v>609477.2430713563</v>
      </c>
      <c r="C79" s="2">
        <v>188262.75692864368</v>
      </c>
    </row>
    <row r="80" spans="1:3" ht="12.75">
      <c r="A80" s="2">
        <v>56</v>
      </c>
      <c r="B80" s="2">
        <v>560946.79278433</v>
      </c>
      <c r="C80" s="2">
        <v>220405.20721567003</v>
      </c>
    </row>
    <row r="81" spans="1:3" ht="12.75">
      <c r="A81" s="2">
        <v>57</v>
      </c>
      <c r="B81" s="2">
        <v>512416.3424973035</v>
      </c>
      <c r="C81" s="2">
        <v>264325.6575026965</v>
      </c>
    </row>
    <row r="82" spans="1:3" ht="12.75">
      <c r="A82" s="2">
        <v>58</v>
      </c>
      <c r="B82" s="2">
        <v>463885.8922102771</v>
      </c>
      <c r="C82" s="2">
        <v>306151.1077897229</v>
      </c>
    </row>
    <row r="83" spans="1:3" ht="12.75">
      <c r="A83" s="2">
        <v>59</v>
      </c>
      <c r="B83" s="2">
        <v>415355.4419232507</v>
      </c>
      <c r="C83" s="2">
        <v>319313.5580767493</v>
      </c>
    </row>
    <row r="84" spans="1:3" ht="12.75">
      <c r="A84" s="2">
        <v>60</v>
      </c>
      <c r="B84" s="2">
        <v>366824.9916362243</v>
      </c>
      <c r="C84" s="2">
        <v>349205.0083637757</v>
      </c>
    </row>
    <row r="85" spans="1:3" ht="12.75">
      <c r="A85" s="2">
        <v>61</v>
      </c>
      <c r="B85" s="2">
        <v>318294.5413491979</v>
      </c>
      <c r="C85" s="2">
        <v>392219.4586508021</v>
      </c>
    </row>
    <row r="86" spans="1:3" ht="12.75">
      <c r="A86" s="2">
        <v>62</v>
      </c>
      <c r="B86" s="2">
        <v>269764.0910621715</v>
      </c>
      <c r="C86" s="2">
        <v>429591.9089378285</v>
      </c>
    </row>
    <row r="87" spans="1:3" ht="12.75">
      <c r="A87" s="2">
        <v>63</v>
      </c>
      <c r="B87" s="2">
        <v>221233.6407751451</v>
      </c>
      <c r="C87" s="2">
        <v>477263.3592248549</v>
      </c>
    </row>
    <row r="88" spans="1:3" ht="12.75">
      <c r="A88" s="2">
        <v>64</v>
      </c>
      <c r="B88" s="2">
        <v>172703.19048811868</v>
      </c>
      <c r="C88" s="2">
        <v>514477.8095118813</v>
      </c>
    </row>
    <row r="89" spans="1:3" ht="12.75">
      <c r="A89" s="2">
        <v>65</v>
      </c>
      <c r="B89" s="2">
        <v>124172.74020109228</v>
      </c>
      <c r="C89" s="2">
        <v>558484.2597989077</v>
      </c>
    </row>
    <row r="90" spans="1:3" ht="13.5" thickBot="1">
      <c r="A90" s="3">
        <v>66</v>
      </c>
      <c r="B90" s="3">
        <v>75642.28991406588</v>
      </c>
      <c r="C90" s="3">
        <v>605882.7100859341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6">
      <selection activeCell="P44" sqref="P44"/>
    </sheetView>
  </sheetViews>
  <sheetFormatPr defaultColWidth="9.140625" defaultRowHeight="12.75"/>
  <sheetData>
    <row r="1" ht="12.75">
      <c r="A1" t="s">
        <v>0</v>
      </c>
    </row>
    <row r="2" ht="13.5" thickBot="1"/>
    <row r="3" spans="1:2" ht="12.75">
      <c r="A3" s="5" t="s">
        <v>1</v>
      </c>
      <c r="B3" s="5"/>
    </row>
    <row r="4" spans="1:2" ht="12.75">
      <c r="A4" s="2" t="s">
        <v>2</v>
      </c>
      <c r="B4" s="2">
        <v>0.9808894537175731</v>
      </c>
    </row>
    <row r="5" spans="1:2" ht="12.75">
      <c r="A5" s="2" t="s">
        <v>3</v>
      </c>
      <c r="B5" s="2">
        <v>0.9621441204143589</v>
      </c>
    </row>
    <row r="6" spans="1:2" ht="12.75">
      <c r="A6" s="2" t="s">
        <v>4</v>
      </c>
      <c r="B6" s="2">
        <v>0.9615526222958333</v>
      </c>
    </row>
    <row r="7" spans="1:2" ht="12.75">
      <c r="A7" s="2" t="s">
        <v>5</v>
      </c>
      <c r="B7" s="2">
        <v>0.10947803504036795</v>
      </c>
    </row>
    <row r="8" spans="1:2" ht="13.5" thickBot="1">
      <c r="A8" s="3" t="s">
        <v>6</v>
      </c>
      <c r="B8" s="3">
        <v>66</v>
      </c>
    </row>
    <row r="10" ht="13.5" thickBot="1">
      <c r="A10" t="s">
        <v>7</v>
      </c>
    </row>
    <row r="11" spans="1:6" ht="12.75">
      <c r="A11" s="4"/>
      <c r="B11" s="4" t="s">
        <v>12</v>
      </c>
      <c r="C11" s="4" t="s">
        <v>13</v>
      </c>
      <c r="D11" s="4" t="s">
        <v>14</v>
      </c>
      <c r="E11" s="4" t="s">
        <v>15</v>
      </c>
      <c r="F11" s="4" t="s">
        <v>16</v>
      </c>
    </row>
    <row r="12" spans="1:6" ht="12.75">
      <c r="A12" s="2" t="s">
        <v>8</v>
      </c>
      <c r="B12" s="2">
        <v>1</v>
      </c>
      <c r="C12" s="2">
        <v>19.49578606556859</v>
      </c>
      <c r="D12" s="2">
        <v>19.49578606556859</v>
      </c>
      <c r="E12" s="2">
        <v>1626.6224528534162</v>
      </c>
      <c r="F12" s="2">
        <v>3.202889932938889E-47</v>
      </c>
    </row>
    <row r="13" spans="1:6" ht="12.75">
      <c r="A13" s="2" t="s">
        <v>9</v>
      </c>
      <c r="B13" s="2">
        <v>64</v>
      </c>
      <c r="C13" s="2">
        <v>0.767068170003202</v>
      </c>
      <c r="D13" s="2">
        <v>0.011985440156300032</v>
      </c>
      <c r="E13" s="2"/>
      <c r="F13" s="2"/>
    </row>
    <row r="14" spans="1:6" ht="13.5" thickBot="1">
      <c r="A14" s="3" t="s">
        <v>10</v>
      </c>
      <c r="B14" s="3">
        <v>65</v>
      </c>
      <c r="C14" s="3">
        <v>20.262854235571794</v>
      </c>
      <c r="D14" s="3"/>
      <c r="E14" s="3"/>
      <c r="F14" s="3"/>
    </row>
    <row r="15" ht="13.5" thickBot="1"/>
    <row r="16" spans="1:9" ht="12.75">
      <c r="A16" s="4"/>
      <c r="B16" s="4" t="s">
        <v>17</v>
      </c>
      <c r="C16" s="4" t="s">
        <v>5</v>
      </c>
      <c r="D16" s="4" t="s">
        <v>18</v>
      </c>
      <c r="E16" s="4" t="s">
        <v>19</v>
      </c>
      <c r="F16" s="4" t="s">
        <v>20</v>
      </c>
      <c r="G16" s="4" t="s">
        <v>21</v>
      </c>
      <c r="H16" s="4" t="s">
        <v>22</v>
      </c>
      <c r="I16" s="4" t="s">
        <v>23</v>
      </c>
    </row>
    <row r="17" spans="1:9" ht="12.75">
      <c r="A17" s="2" t="s">
        <v>11</v>
      </c>
      <c r="B17" s="2">
        <v>15.367076013758187</v>
      </c>
      <c r="C17" s="2">
        <v>0.03294564621817716</v>
      </c>
      <c r="D17" s="2">
        <v>466.4372315538216</v>
      </c>
      <c r="E17" s="2">
        <v>9.730201745940157E-115</v>
      </c>
      <c r="F17" s="2">
        <v>15.301259520015503</v>
      </c>
      <c r="G17" s="2">
        <v>15.43289250750087</v>
      </c>
      <c r="H17" s="2">
        <v>15.301259520015503</v>
      </c>
      <c r="I17" s="2">
        <v>15.43289250750087</v>
      </c>
    </row>
    <row r="18" spans="1:9" ht="13.5" thickBot="1">
      <c r="A18" s="3">
        <v>9</v>
      </c>
      <c r="B18" s="3">
        <v>-0.0285295519256567</v>
      </c>
      <c r="C18" s="3">
        <v>0.0007073780336926523</v>
      </c>
      <c r="D18" s="3">
        <v>-40.33140777177775</v>
      </c>
      <c r="E18" s="3">
        <v>3.2028899329389807E-47</v>
      </c>
      <c r="F18" s="3">
        <v>-0.029942701985604746</v>
      </c>
      <c r="G18" s="3">
        <v>-0.027116401865708656</v>
      </c>
      <c r="H18" s="3">
        <v>-0.029942701985604746</v>
      </c>
      <c r="I18" s="3">
        <v>-0.027116401865708656</v>
      </c>
    </row>
    <row r="22" ht="12.75">
      <c r="A22" t="s">
        <v>24</v>
      </c>
    </row>
    <row r="23" ht="13.5" thickBot="1"/>
    <row r="24" spans="1:3" ht="12.75">
      <c r="A24" s="4" t="s">
        <v>25</v>
      </c>
      <c r="B24" s="4" t="s">
        <v>34</v>
      </c>
      <c r="C24" s="4" t="s">
        <v>26</v>
      </c>
    </row>
    <row r="25" spans="1:3" ht="12.75">
      <c r="A25" s="2">
        <v>1</v>
      </c>
      <c r="B25" s="2">
        <v>15.08178049450162</v>
      </c>
      <c r="C25" s="2">
        <v>0.2428741583737697</v>
      </c>
    </row>
    <row r="26" spans="1:3" ht="12.75">
      <c r="A26" s="2">
        <v>2</v>
      </c>
      <c r="B26" s="2">
        <v>15.053250942575962</v>
      </c>
      <c r="C26" s="2">
        <v>0.24955475229629265</v>
      </c>
    </row>
    <row r="27" spans="1:3" ht="12.75">
      <c r="A27" s="2">
        <v>3</v>
      </c>
      <c r="B27" s="2">
        <v>15.024721390650306</v>
      </c>
      <c r="C27" s="2">
        <v>0.24518577009445153</v>
      </c>
    </row>
    <row r="28" spans="1:3" ht="12.75">
      <c r="A28" s="2">
        <v>4</v>
      </c>
      <c r="B28" s="2">
        <v>14.99619183872465</v>
      </c>
      <c r="C28" s="2">
        <v>0.2719931080076883</v>
      </c>
    </row>
    <row r="29" spans="1:3" ht="12.75">
      <c r="A29" s="2">
        <v>5</v>
      </c>
      <c r="B29" s="2">
        <v>14.967662286798992</v>
      </c>
      <c r="C29" s="2">
        <v>0.2626987475380709</v>
      </c>
    </row>
    <row r="30" spans="1:3" ht="12.75">
      <c r="A30" s="2">
        <v>6</v>
      </c>
      <c r="B30" s="2">
        <v>14.939132734873336</v>
      </c>
      <c r="C30" s="2">
        <v>0.08378861077359545</v>
      </c>
    </row>
    <row r="31" spans="1:3" ht="12.75">
      <c r="A31" s="2">
        <v>7</v>
      </c>
      <c r="B31" s="2">
        <v>14.91060318294768</v>
      </c>
      <c r="C31" s="2">
        <v>0.07735174063998862</v>
      </c>
    </row>
    <row r="32" spans="1:3" ht="12.75">
      <c r="A32" s="2">
        <v>8</v>
      </c>
      <c r="B32" s="2">
        <v>14.882073631022022</v>
      </c>
      <c r="C32" s="2">
        <v>0.032406485115343386</v>
      </c>
    </row>
    <row r="33" spans="1:3" ht="12.75">
      <c r="A33" s="2">
        <v>9</v>
      </c>
      <c r="B33" s="2">
        <v>14.853544079096366</v>
      </c>
      <c r="C33" s="2">
        <v>-0.002463983934076097</v>
      </c>
    </row>
    <row r="34" spans="1:3" ht="12.75">
      <c r="A34" s="2">
        <v>10</v>
      </c>
      <c r="B34" s="2">
        <v>14.82501452717071</v>
      </c>
      <c r="C34" s="2">
        <v>-0.0038256524288282634</v>
      </c>
    </row>
    <row r="35" spans="1:3" ht="12.75">
      <c r="A35" s="2">
        <v>11</v>
      </c>
      <c r="B35" s="2">
        <v>14.796484975245052</v>
      </c>
      <c r="C35" s="2">
        <v>2.3696473171241905E-05</v>
      </c>
    </row>
    <row r="36" spans="1:3" ht="12.75">
      <c r="A36" s="2">
        <v>12</v>
      </c>
      <c r="B36" s="2">
        <v>14.767955423319396</v>
      </c>
      <c r="C36" s="2">
        <v>-0.03350723959733948</v>
      </c>
    </row>
    <row r="37" spans="1:3" ht="12.75">
      <c r="A37" s="2">
        <v>13</v>
      </c>
      <c r="B37" s="2">
        <v>14.739425871393738</v>
      </c>
      <c r="C37" s="2">
        <v>-0.06899287983054592</v>
      </c>
    </row>
    <row r="38" spans="1:3" ht="12.75">
      <c r="A38" s="2">
        <v>14</v>
      </c>
      <c r="B38" s="2">
        <v>14.710896319468082</v>
      </c>
      <c r="C38" s="2">
        <v>-0.10354232219902926</v>
      </c>
    </row>
    <row r="39" spans="1:3" ht="12.75">
      <c r="A39" s="2">
        <v>15</v>
      </c>
      <c r="B39" s="2">
        <v>14.682366767542426</v>
      </c>
      <c r="C39" s="2">
        <v>-0.09900191495727739</v>
      </c>
    </row>
    <row r="40" spans="1:3" ht="12.75">
      <c r="A40" s="2">
        <v>16</v>
      </c>
      <c r="B40" s="2">
        <v>14.653837215616768</v>
      </c>
      <c r="C40" s="2">
        <v>-0.09171833418750808</v>
      </c>
    </row>
    <row r="41" spans="1:3" ht="12.75">
      <c r="A41" s="2">
        <v>17</v>
      </c>
      <c r="B41" s="2">
        <v>14.625307663691112</v>
      </c>
      <c r="C41" s="2">
        <v>-0.07345107760114544</v>
      </c>
    </row>
    <row r="42" spans="1:3" ht="12.75">
      <c r="A42" s="2">
        <v>18</v>
      </c>
      <c r="B42" s="2">
        <v>14.596778111765456</v>
      </c>
      <c r="C42" s="2">
        <v>-0.06119902661252041</v>
      </c>
    </row>
    <row r="43" spans="1:3" ht="12.75">
      <c r="A43" s="2">
        <v>19</v>
      </c>
      <c r="B43" s="2">
        <v>14.568248559839798</v>
      </c>
      <c r="C43" s="2">
        <v>-0.043990639387319064</v>
      </c>
    </row>
    <row r="44" spans="1:3" ht="12.75">
      <c r="A44" s="2">
        <v>20</v>
      </c>
      <c r="B44" s="2">
        <v>14.539719007914142</v>
      </c>
      <c r="C44" s="2">
        <v>-0.030038292808932</v>
      </c>
    </row>
    <row r="45" spans="1:3" ht="12.75">
      <c r="A45" s="2">
        <v>21</v>
      </c>
      <c r="B45" s="2">
        <v>14.511189455988486</v>
      </c>
      <c r="C45" s="2">
        <v>-0.07201792490710623</v>
      </c>
    </row>
    <row r="46" spans="1:3" ht="12.75">
      <c r="A46" s="2">
        <v>22</v>
      </c>
      <c r="B46" s="2">
        <v>14.482659904062828</v>
      </c>
      <c r="C46" s="2">
        <v>-0.06875360146936771</v>
      </c>
    </row>
    <row r="47" spans="1:3" ht="12.75">
      <c r="A47" s="2">
        <v>23</v>
      </c>
      <c r="B47" s="2">
        <v>14.454130352137172</v>
      </c>
      <c r="C47" s="2">
        <v>-0.0658790874760502</v>
      </c>
    </row>
    <row r="48" spans="1:3" ht="12.75">
      <c r="A48" s="2">
        <v>24</v>
      </c>
      <c r="B48" s="2">
        <v>14.425600800211516</v>
      </c>
      <c r="C48" s="2">
        <v>-0.07040955895416268</v>
      </c>
    </row>
    <row r="49" spans="1:3" ht="12.75">
      <c r="A49" s="2">
        <v>25</v>
      </c>
      <c r="B49" s="2">
        <v>14.397071248285858</v>
      </c>
      <c r="C49" s="2">
        <v>-0.04987476350155262</v>
      </c>
    </row>
    <row r="50" spans="1:3" ht="12.75">
      <c r="A50" s="2">
        <v>26</v>
      </c>
      <c r="B50" s="2">
        <v>14.368541696360202</v>
      </c>
      <c r="C50" s="2">
        <v>-0.04724298138722105</v>
      </c>
    </row>
    <row r="51" spans="1:3" ht="12.75">
      <c r="A51" s="2">
        <v>27</v>
      </c>
      <c r="B51" s="2">
        <v>14.340012144434546</v>
      </c>
      <c r="C51" s="2">
        <v>-0.02215057097184925</v>
      </c>
    </row>
    <row r="52" spans="1:3" ht="12.75">
      <c r="A52" s="2">
        <v>28</v>
      </c>
      <c r="B52" s="2">
        <v>14.311482592508888</v>
      </c>
      <c r="C52" s="2">
        <v>-0.025586603194579283</v>
      </c>
    </row>
    <row r="53" spans="1:3" ht="12.75">
      <c r="A53" s="2">
        <v>29</v>
      </c>
      <c r="B53" s="2">
        <v>14.282953040583232</v>
      </c>
      <c r="C53" s="2">
        <v>-0.028714760245486914</v>
      </c>
    </row>
    <row r="54" spans="1:3" ht="12.75">
      <c r="A54" s="2">
        <v>30</v>
      </c>
      <c r="B54" s="2">
        <v>14.254423488657576</v>
      </c>
      <c r="C54" s="2">
        <v>-0.001104551064242898</v>
      </c>
    </row>
    <row r="55" spans="1:3" ht="12.75">
      <c r="A55" s="2">
        <v>31</v>
      </c>
      <c r="B55" s="2">
        <v>14.225893936731918</v>
      </c>
      <c r="C55" s="2">
        <v>-0.13789515038803302</v>
      </c>
    </row>
    <row r="56" spans="1:3" ht="12.75">
      <c r="A56" s="2">
        <v>32</v>
      </c>
      <c r="B56" s="2">
        <v>14.197364384806262</v>
      </c>
      <c r="C56" s="2">
        <v>-0.13052562087821684</v>
      </c>
    </row>
    <row r="57" spans="1:3" ht="12.75">
      <c r="A57" s="2">
        <v>33</v>
      </c>
      <c r="B57" s="2">
        <v>14.168834832880606</v>
      </c>
      <c r="C57" s="2">
        <v>-0.1344329515224736</v>
      </c>
    </row>
    <row r="58" spans="1:3" ht="12.75">
      <c r="A58" s="2">
        <v>34</v>
      </c>
      <c r="B58" s="2">
        <v>14.140305280954948</v>
      </c>
      <c r="C58" s="2">
        <v>-0.12134298911228392</v>
      </c>
    </row>
    <row r="59" spans="1:3" ht="12.75">
      <c r="A59" s="2">
        <v>35</v>
      </c>
      <c r="B59" s="2">
        <v>14.111775729029292</v>
      </c>
      <c r="C59" s="2">
        <v>-0.10883833508109397</v>
      </c>
    </row>
    <row r="60" spans="1:3" ht="12.75">
      <c r="A60" s="2">
        <v>36</v>
      </c>
      <c r="B60" s="2">
        <v>14.083246177103636</v>
      </c>
      <c r="C60" s="2">
        <v>-0.09335215244697714</v>
      </c>
    </row>
    <row r="61" spans="1:3" ht="12.75">
      <c r="A61" s="2">
        <v>37</v>
      </c>
      <c r="B61" s="2">
        <v>14.054716625177978</v>
      </c>
      <c r="C61" s="2">
        <v>-0.11342928904289273</v>
      </c>
    </row>
    <row r="62" spans="1:3" ht="12.75">
      <c r="A62" s="2">
        <v>38</v>
      </c>
      <c r="B62" s="2">
        <v>14.026187073252322</v>
      </c>
      <c r="C62" s="2">
        <v>-0.09350789056563258</v>
      </c>
    </row>
    <row r="63" spans="1:3" ht="12.75">
      <c r="A63" s="2">
        <v>39</v>
      </c>
      <c r="B63" s="2">
        <v>13.997657521326666</v>
      </c>
      <c r="C63" s="2">
        <v>-0.07095627623126255</v>
      </c>
    </row>
    <row r="64" spans="1:3" ht="12.75">
      <c r="A64" s="2">
        <v>40</v>
      </c>
      <c r="B64" s="2">
        <v>13.969127969401008</v>
      </c>
      <c r="C64" s="2">
        <v>-0.04414257123174892</v>
      </c>
    </row>
    <row r="65" spans="1:3" ht="12.75">
      <c r="A65" s="2">
        <v>41</v>
      </c>
      <c r="B65" s="2">
        <v>13.940598417475352</v>
      </c>
      <c r="C65" s="2">
        <v>-0.04004383315389859</v>
      </c>
    </row>
    <row r="66" spans="1:3" ht="12.75">
      <c r="A66" s="2">
        <v>42</v>
      </c>
      <c r="B66" s="2">
        <v>13.912068865549696</v>
      </c>
      <c r="C66" s="2">
        <v>-0.06303649466804373</v>
      </c>
    </row>
    <row r="67" spans="1:3" ht="12.75">
      <c r="A67" s="2">
        <v>43</v>
      </c>
      <c r="B67" s="2">
        <v>13.883539313624038</v>
      </c>
      <c r="C67" s="2">
        <v>-0.05608239839140339</v>
      </c>
    </row>
    <row r="68" spans="1:3" ht="12.75">
      <c r="A68" s="2">
        <v>44</v>
      </c>
      <c r="B68" s="2">
        <v>13.855009761698382</v>
      </c>
      <c r="C68" s="2">
        <v>-0.12715187721947707</v>
      </c>
    </row>
    <row r="69" spans="1:3" ht="12.75">
      <c r="A69" s="2">
        <v>45</v>
      </c>
      <c r="B69" s="2">
        <v>13.826480209772726</v>
      </c>
      <c r="C69" s="2">
        <v>-0.10621153394511573</v>
      </c>
    </row>
    <row r="70" spans="1:3" ht="12.75">
      <c r="A70" s="2">
        <v>46</v>
      </c>
      <c r="B70" s="2">
        <v>13.797950657847068</v>
      </c>
      <c r="C70" s="2">
        <v>-0.0822228668099303</v>
      </c>
    </row>
    <row r="71" spans="1:3" ht="12.75">
      <c r="A71" s="2">
        <v>47</v>
      </c>
      <c r="B71" s="2">
        <v>13.769421105921412</v>
      </c>
      <c r="C71" s="2">
        <v>-0.06480858967311498</v>
      </c>
    </row>
    <row r="72" spans="1:3" ht="12.75">
      <c r="A72" s="2">
        <v>48</v>
      </c>
      <c r="B72" s="2">
        <v>13.740891553995755</v>
      </c>
      <c r="C72" s="2">
        <v>-0.08329993349855869</v>
      </c>
    </row>
    <row r="73" spans="1:3" ht="12.75">
      <c r="A73" s="2">
        <v>49</v>
      </c>
      <c r="B73" s="2">
        <v>13.712362002070098</v>
      </c>
      <c r="C73" s="2">
        <v>-0.06396798526481007</v>
      </c>
    </row>
    <row r="74" spans="1:3" ht="12.75">
      <c r="A74" s="2">
        <v>50</v>
      </c>
      <c r="B74" s="2">
        <v>13.683832450144441</v>
      </c>
      <c r="C74" s="2">
        <v>-0.035660653723589064</v>
      </c>
    </row>
    <row r="75" spans="1:3" ht="12.75">
      <c r="A75" s="2">
        <v>51</v>
      </c>
      <c r="B75" s="2">
        <v>13.655302898218784</v>
      </c>
      <c r="C75" s="2">
        <v>-0.016619021566503633</v>
      </c>
    </row>
    <row r="76" spans="1:3" ht="12.75">
      <c r="A76" s="2">
        <v>52</v>
      </c>
      <c r="B76" s="2">
        <v>13.626773346293128</v>
      </c>
      <c r="C76" s="2">
        <v>0.010261051852095804</v>
      </c>
    </row>
    <row r="77" spans="1:3" ht="12.75">
      <c r="A77" s="2">
        <v>53</v>
      </c>
      <c r="B77" s="2">
        <v>13.598243794367471</v>
      </c>
      <c r="C77" s="2">
        <v>0.004333410357448386</v>
      </c>
    </row>
    <row r="78" spans="1:3" ht="12.75">
      <c r="A78" s="2">
        <v>54</v>
      </c>
      <c r="B78" s="2">
        <v>13.569714242441814</v>
      </c>
      <c r="C78" s="2">
        <v>0.02322510039264536</v>
      </c>
    </row>
    <row r="79" spans="1:3" ht="12.75">
      <c r="A79" s="2">
        <v>55</v>
      </c>
      <c r="B79" s="2">
        <v>13.541184690516157</v>
      </c>
      <c r="C79" s="2">
        <v>0.04835331829035994</v>
      </c>
    </row>
    <row r="80" spans="1:3" ht="12.75">
      <c r="A80" s="2">
        <v>56</v>
      </c>
      <c r="B80" s="2">
        <v>13.512655138590501</v>
      </c>
      <c r="C80" s="2">
        <v>0.056125892920031006</v>
      </c>
    </row>
    <row r="81" spans="1:3" ht="12.75">
      <c r="A81" s="2">
        <v>57</v>
      </c>
      <c r="B81" s="2">
        <v>13.484125586664844</v>
      </c>
      <c r="C81" s="2">
        <v>0.07873794121330491</v>
      </c>
    </row>
    <row r="82" spans="1:3" ht="12.75">
      <c r="A82" s="2">
        <v>58</v>
      </c>
      <c r="B82" s="2">
        <v>13.455596034739187</v>
      </c>
      <c r="C82" s="2">
        <v>0.09859780988427325</v>
      </c>
    </row>
    <row r="83" spans="1:3" ht="12.75">
      <c r="A83" s="2">
        <v>59</v>
      </c>
      <c r="B83" s="2">
        <v>13.427066482813531</v>
      </c>
      <c r="C83" s="2">
        <v>0.0801088538118151</v>
      </c>
    </row>
    <row r="84" spans="1:3" ht="12.75">
      <c r="A84" s="2">
        <v>60</v>
      </c>
      <c r="B84" s="2">
        <v>13.398536930887873</v>
      </c>
      <c r="C84" s="2">
        <v>0.08294041361849303</v>
      </c>
    </row>
    <row r="85" spans="1:3" ht="12.75">
      <c r="A85" s="2">
        <v>61</v>
      </c>
      <c r="B85" s="2">
        <v>13.370007378962217</v>
      </c>
      <c r="C85" s="2">
        <v>0.10373655179644281</v>
      </c>
    </row>
    <row r="86" spans="1:3" ht="12.75">
      <c r="A86" s="2">
        <v>62</v>
      </c>
      <c r="B86" s="2">
        <v>13.341477827036561</v>
      </c>
      <c r="C86" s="2">
        <v>0.11643736352923817</v>
      </c>
    </row>
    <row r="87" spans="1:3" ht="12.75">
      <c r="A87" s="2">
        <v>63</v>
      </c>
      <c r="B87" s="2">
        <v>13.312948275110903</v>
      </c>
      <c r="C87" s="2">
        <v>0.14373788764134687</v>
      </c>
    </row>
    <row r="88" spans="1:3" ht="12.75">
      <c r="A88" s="2">
        <v>64</v>
      </c>
      <c r="B88" s="2">
        <v>13.284418723185247</v>
      </c>
      <c r="C88" s="2">
        <v>0.1559342776563053</v>
      </c>
    </row>
    <row r="89" spans="1:3" ht="12.75">
      <c r="A89" s="2">
        <v>65</v>
      </c>
      <c r="B89" s="2">
        <v>13.255889171259591</v>
      </c>
      <c r="C89" s="2">
        <v>0.17785864495732895</v>
      </c>
    </row>
    <row r="90" spans="1:3" ht="13.5" thickBot="1">
      <c r="A90" s="3">
        <v>66</v>
      </c>
      <c r="B90" s="3">
        <v>13.227359619333933</v>
      </c>
      <c r="C90" s="3">
        <v>0.20472859389772324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C49">
      <selection activeCell="P35" sqref="P35"/>
    </sheetView>
  </sheetViews>
  <sheetFormatPr defaultColWidth="9.140625" defaultRowHeight="12.75"/>
  <sheetData>
    <row r="1" ht="12.75">
      <c r="A1" t="s">
        <v>0</v>
      </c>
    </row>
    <row r="2" ht="13.5" thickBot="1"/>
    <row r="3" spans="1:2" ht="12.75">
      <c r="A3" s="5" t="s">
        <v>1</v>
      </c>
      <c r="B3" s="5"/>
    </row>
    <row r="4" spans="1:2" ht="12.75">
      <c r="A4" s="2" t="s">
        <v>2</v>
      </c>
      <c r="B4" s="2">
        <v>0.9944574295977331</v>
      </c>
    </row>
    <row r="5" spans="1:2" ht="12.75">
      <c r="A5" s="2" t="s">
        <v>3</v>
      </c>
      <c r="B5" s="2">
        <v>0.9889455792821302</v>
      </c>
    </row>
    <row r="6" spans="1:2" ht="12.75">
      <c r="A6" s="2" t="s">
        <v>4</v>
      </c>
      <c r="B6" s="2">
        <v>0.9887728539584135</v>
      </c>
    </row>
    <row r="7" spans="1:2" ht="12.75">
      <c r="A7" s="2" t="s">
        <v>5</v>
      </c>
      <c r="B7" s="2">
        <v>0.05916002076794571</v>
      </c>
    </row>
    <row r="8" spans="1:2" ht="13.5" thickBot="1">
      <c r="A8" s="3" t="s">
        <v>6</v>
      </c>
      <c r="B8" s="3">
        <v>66</v>
      </c>
    </row>
    <row r="10" ht="13.5" thickBot="1">
      <c r="A10" t="s">
        <v>7</v>
      </c>
    </row>
    <row r="11" spans="1:6" ht="12.75">
      <c r="A11" s="4"/>
      <c r="B11" s="4" t="s">
        <v>12</v>
      </c>
      <c r="C11" s="4" t="s">
        <v>13</v>
      </c>
      <c r="D11" s="4" t="s">
        <v>14</v>
      </c>
      <c r="E11" s="4" t="s">
        <v>15</v>
      </c>
      <c r="F11" s="4" t="s">
        <v>16</v>
      </c>
    </row>
    <row r="12" spans="1:6" ht="12.75">
      <c r="A12" s="2" t="s">
        <v>8</v>
      </c>
      <c r="B12" s="2">
        <v>1</v>
      </c>
      <c r="C12" s="2">
        <v>20.038860119906914</v>
      </c>
      <c r="D12" s="2">
        <v>20.038860119906914</v>
      </c>
      <c r="E12" s="2">
        <v>5725.539011894307</v>
      </c>
      <c r="F12" s="2">
        <v>2.469708050356648E-64</v>
      </c>
    </row>
    <row r="13" spans="1:6" ht="12.75">
      <c r="A13" s="2" t="s">
        <v>9</v>
      </c>
      <c r="B13" s="2">
        <v>64</v>
      </c>
      <c r="C13" s="2">
        <v>0.22399411566488112</v>
      </c>
      <c r="D13" s="2">
        <v>0.0034999080572637674</v>
      </c>
      <c r="E13" s="2"/>
      <c r="F13" s="2"/>
    </row>
    <row r="14" spans="1:6" ht="13.5" thickBot="1">
      <c r="A14" s="3" t="s">
        <v>10</v>
      </c>
      <c r="B14" s="3">
        <v>65</v>
      </c>
      <c r="C14" s="3">
        <v>20.262854235571794</v>
      </c>
      <c r="D14" s="3"/>
      <c r="E14" s="3"/>
      <c r="F14" s="3"/>
    </row>
    <row r="15" ht="13.5" thickBot="1"/>
    <row r="16" spans="1:9" ht="12.75">
      <c r="A16" s="4"/>
      <c r="B16" s="4" t="s">
        <v>17</v>
      </c>
      <c r="C16" s="4" t="s">
        <v>5</v>
      </c>
      <c r="D16" s="4" t="s">
        <v>18</v>
      </c>
      <c r="E16" s="4" t="s">
        <v>19</v>
      </c>
      <c r="F16" s="4" t="s">
        <v>20</v>
      </c>
      <c r="G16" s="4" t="s">
        <v>21</v>
      </c>
      <c r="H16" s="4" t="s">
        <v>22</v>
      </c>
      <c r="I16" s="4" t="s">
        <v>23</v>
      </c>
    </row>
    <row r="17" spans="1:9" ht="12.75">
      <c r="A17" s="2" t="s">
        <v>11</v>
      </c>
      <c r="B17" s="2">
        <v>17.846436998216415</v>
      </c>
      <c r="C17" s="2">
        <v>0.04933122855097351</v>
      </c>
      <c r="D17" s="2">
        <v>361.76753594887373</v>
      </c>
      <c r="E17" s="2">
        <v>1.1187358324767415E-107</v>
      </c>
      <c r="F17" s="2">
        <v>17.747886541086434</v>
      </c>
      <c r="G17" s="2">
        <v>17.944987455346396</v>
      </c>
      <c r="H17" s="2">
        <v>17.747886541086434</v>
      </c>
      <c r="I17" s="2">
        <v>17.944987455346396</v>
      </c>
    </row>
    <row r="18" spans="1:9" ht="13.5" thickBot="1">
      <c r="A18" s="3">
        <v>2.1972245773362196</v>
      </c>
      <c r="B18" s="3">
        <v>-1.0191336763006815</v>
      </c>
      <c r="C18" s="3">
        <v>0.013468615769130433</v>
      </c>
      <c r="D18" s="3">
        <v>-75.6672915591295</v>
      </c>
      <c r="E18" s="3">
        <v>2.469708050356648E-64</v>
      </c>
      <c r="F18" s="3">
        <v>-1.046040329144009</v>
      </c>
      <c r="G18" s="3">
        <v>-0.992227023457354</v>
      </c>
      <c r="H18" s="3">
        <v>-1.046040329144009</v>
      </c>
      <c r="I18" s="3">
        <v>-0.992227023457354</v>
      </c>
    </row>
    <row r="22" ht="12.75">
      <c r="A22" t="s">
        <v>24</v>
      </c>
    </row>
    <row r="23" ht="13.5" thickBot="1"/>
    <row r="24" spans="1:3" ht="12.75">
      <c r="A24" s="4" t="s">
        <v>25</v>
      </c>
      <c r="B24" s="4" t="s">
        <v>34</v>
      </c>
      <c r="C24" s="4" t="s">
        <v>26</v>
      </c>
    </row>
    <row r="25" spans="1:3" ht="12.75">
      <c r="A25" s="2">
        <v>1</v>
      </c>
      <c r="B25" s="2">
        <v>15.499794987398246</v>
      </c>
      <c r="C25" s="2">
        <v>-0.17514033452285638</v>
      </c>
    </row>
    <row r="26" spans="1:3" ht="12.75">
      <c r="A26" s="2">
        <v>2</v>
      </c>
      <c r="B26" s="2">
        <v>15.402661173465386</v>
      </c>
      <c r="C26" s="2">
        <v>-0.09985547859313115</v>
      </c>
    </row>
    <row r="27" spans="1:3" ht="12.75">
      <c r="A27" s="2">
        <v>3</v>
      </c>
      <c r="B27" s="2">
        <v>15.31398494895396</v>
      </c>
      <c r="C27" s="2">
        <v>-0.044077788209202495</v>
      </c>
    </row>
    <row r="28" spans="1:3" ht="12.75">
      <c r="A28" s="2">
        <v>4</v>
      </c>
      <c r="B28" s="2">
        <v>15.232410730021568</v>
      </c>
      <c r="C28" s="2">
        <v>0.03577421671077019</v>
      </c>
    </row>
    <row r="29" spans="1:3" ht="12.75">
      <c r="A29" s="2">
        <v>5</v>
      </c>
      <c r="B29" s="2">
        <v>15.156884799917357</v>
      </c>
      <c r="C29" s="2">
        <v>0.07347623441970619</v>
      </c>
    </row>
    <row r="30" spans="1:3" ht="12.75">
      <c r="A30" s="2">
        <v>6</v>
      </c>
      <c r="B30" s="2">
        <v>15.08657184116032</v>
      </c>
      <c r="C30" s="2">
        <v>-0.06365049551338764</v>
      </c>
    </row>
    <row r="31" spans="1:3" ht="12.75">
      <c r="A31" s="2">
        <v>7</v>
      </c>
      <c r="B31" s="2">
        <v>15.020798460850378</v>
      </c>
      <c r="C31" s="2">
        <v>-0.03284353726270872</v>
      </c>
    </row>
    <row r="32" spans="1:3" ht="12.75">
      <c r="A32" s="2">
        <v>8</v>
      </c>
      <c r="B32" s="2">
        <v>14.959013867144256</v>
      </c>
      <c r="C32" s="2">
        <v>-0.04453375100688994</v>
      </c>
    </row>
    <row r="33" spans="1:3" ht="12.75">
      <c r="A33" s="2">
        <v>9</v>
      </c>
      <c r="B33" s="2">
        <v>14.900761802716033</v>
      </c>
      <c r="C33" s="2">
        <v>-0.04968170755374324</v>
      </c>
    </row>
    <row r="34" spans="1:3" ht="12.75">
      <c r="A34" s="2">
        <v>10</v>
      </c>
      <c r="B34" s="2">
        <v>14.845660076735495</v>
      </c>
      <c r="C34" s="2">
        <v>-0.02447120199361308</v>
      </c>
    </row>
    <row r="35" spans="1:3" ht="12.75">
      <c r="A35" s="2">
        <v>11</v>
      </c>
      <c r="B35" s="2">
        <v>14.793385353056738</v>
      </c>
      <c r="C35" s="2">
        <v>0.003123318661485186</v>
      </c>
    </row>
    <row r="36" spans="1:3" ht="12.75">
      <c r="A36" s="2">
        <v>12</v>
      </c>
      <c r="B36" s="2">
        <v>14.74366165367943</v>
      </c>
      <c r="C36" s="2">
        <v>-0.009213469957373377</v>
      </c>
    </row>
    <row r="37" spans="1:3" ht="12.75">
      <c r="A37" s="2">
        <v>13</v>
      </c>
      <c r="B37" s="2">
        <v>14.696251539123876</v>
      </c>
      <c r="C37" s="2">
        <v>-0.025818547560684024</v>
      </c>
    </row>
    <row r="38" spans="1:3" ht="12.75">
      <c r="A38" s="2">
        <v>14</v>
      </c>
      <c r="B38" s="2">
        <v>14.650949250917018</v>
      </c>
      <c r="C38" s="2">
        <v>-0.04359525364796468</v>
      </c>
    </row>
    <row r="39" spans="1:3" ht="12.75">
      <c r="A39" s="2">
        <v>15</v>
      </c>
      <c r="B39" s="2">
        <v>14.60757531461245</v>
      </c>
      <c r="C39" s="2">
        <v>-0.024210462027301816</v>
      </c>
    </row>
    <row r="40" spans="1:3" ht="12.75">
      <c r="A40" s="2">
        <v>16</v>
      </c>
      <c r="B40" s="2">
        <v>14.565972245263097</v>
      </c>
      <c r="C40" s="2">
        <v>-0.0038533638338371645</v>
      </c>
    </row>
    <row r="41" spans="1:3" ht="12.75">
      <c r="A41" s="2">
        <v>17</v>
      </c>
      <c r="B41" s="2">
        <v>14.526001095680058</v>
      </c>
      <c r="C41" s="2">
        <v>0.0258554904099082</v>
      </c>
    </row>
    <row r="42" spans="1:3" ht="12.75">
      <c r="A42" s="2">
        <v>18</v>
      </c>
      <c r="B42" s="2">
        <v>14.487538656478106</v>
      </c>
      <c r="C42" s="2">
        <v>0.04804042867482927</v>
      </c>
    </row>
    <row r="43" spans="1:3" ht="12.75">
      <c r="A43" s="2">
        <v>19</v>
      </c>
      <c r="B43" s="2">
        <v>14.450475165575847</v>
      </c>
      <c r="C43" s="2">
        <v>0.07378275487663188</v>
      </c>
    </row>
    <row r="44" spans="1:3" ht="12.75">
      <c r="A44" s="2">
        <v>20</v>
      </c>
      <c r="B44" s="2">
        <v>14.414712419810344</v>
      </c>
      <c r="C44" s="2">
        <v>0.09496829529486561</v>
      </c>
    </row>
    <row r="45" spans="1:3" ht="12.75">
      <c r="A45" s="2">
        <v>21</v>
      </c>
      <c r="B45" s="2">
        <v>14.38016220681881</v>
      </c>
      <c r="C45" s="2">
        <v>0.05900932426257022</v>
      </c>
    </row>
    <row r="46" spans="1:3" ht="12.75">
      <c r="A46" s="2">
        <v>22</v>
      </c>
      <c r="B46" s="2">
        <v>14.346744994139968</v>
      </c>
      <c r="C46" s="2">
        <v>0.06716130845349255</v>
      </c>
    </row>
    <row r="47" spans="1:3" ht="12.75">
      <c r="A47" s="2">
        <v>23</v>
      </c>
      <c r="B47" s="2">
        <v>14.314388826508868</v>
      </c>
      <c r="C47" s="2">
        <v>0.07386243815225413</v>
      </c>
    </row>
    <row r="48" spans="1:3" ht="12.75">
      <c r="A48" s="2">
        <v>24</v>
      </c>
      <c r="B48" s="2">
        <v>14.28302839288595</v>
      </c>
      <c r="C48" s="2">
        <v>0.07216284837140385</v>
      </c>
    </row>
    <row r="49" spans="1:3" ht="12.75">
      <c r="A49" s="2">
        <v>25</v>
      </c>
      <c r="B49" s="2">
        <v>14.252604232802746</v>
      </c>
      <c r="C49" s="2">
        <v>0.09459225198155963</v>
      </c>
    </row>
    <row r="50" spans="1:3" ht="12.75">
      <c r="A50" s="2">
        <v>26</v>
      </c>
      <c r="B50" s="2">
        <v>14.223062057782208</v>
      </c>
      <c r="C50" s="2">
        <v>0.0982366571907729</v>
      </c>
    </row>
    <row r="51" spans="1:3" ht="12.75">
      <c r="A51" s="2">
        <v>27</v>
      </c>
      <c r="B51" s="2">
        <v>14.194352168374524</v>
      </c>
      <c r="C51" s="2">
        <v>0.1235094050881731</v>
      </c>
    </row>
    <row r="52" spans="1:3" ht="12.75">
      <c r="A52" s="2">
        <v>28</v>
      </c>
      <c r="B52" s="2">
        <v>14.166428951083324</v>
      </c>
      <c r="C52" s="2">
        <v>0.11946703823098481</v>
      </c>
    </row>
    <row r="53" spans="1:3" ht="12.75">
      <c r="A53" s="2">
        <v>29</v>
      </c>
      <c r="B53" s="2">
        <v>14.139250442393985</v>
      </c>
      <c r="C53" s="2">
        <v>0.11498783794375989</v>
      </c>
    </row>
    <row r="54" spans="1:3" ht="12.75">
      <c r="A54" s="2">
        <v>30</v>
      </c>
      <c r="B54" s="2">
        <v>14.112777949442131</v>
      </c>
      <c r="C54" s="2">
        <v>0.14054098815120142</v>
      </c>
    </row>
    <row r="55" spans="1:3" ht="12.75">
      <c r="A55" s="2">
        <v>31</v>
      </c>
      <c r="B55" s="2">
        <v>14.086975718715228</v>
      </c>
      <c r="C55" s="2">
        <v>0.0010230676286564488</v>
      </c>
    </row>
    <row r="56" spans="1:3" ht="12.75">
      <c r="A56" s="2">
        <v>32</v>
      </c>
      <c r="B56" s="2">
        <v>14.061810645668533</v>
      </c>
      <c r="C56" s="2">
        <v>0.005028118259511771</v>
      </c>
    </row>
    <row r="57" spans="1:3" ht="12.75">
      <c r="A57" s="2">
        <v>33</v>
      </c>
      <c r="B57" s="2">
        <v>14.03725201933792</v>
      </c>
      <c r="C57" s="2">
        <v>-0.002850137979788059</v>
      </c>
    </row>
    <row r="58" spans="1:3" ht="12.75">
      <c r="A58" s="2">
        <v>34</v>
      </c>
      <c r="B58" s="2">
        <v>14.013271297007087</v>
      </c>
      <c r="C58" s="2">
        <v>0.005690994835577001</v>
      </c>
    </row>
    <row r="59" spans="1:3" ht="12.75">
      <c r="A59" s="2">
        <v>35</v>
      </c>
      <c r="B59" s="2">
        <v>13.989841904782368</v>
      </c>
      <c r="C59" s="2">
        <v>0.013095489165829477</v>
      </c>
    </row>
    <row r="60" spans="1:3" ht="12.75">
      <c r="A60" s="2">
        <v>36</v>
      </c>
      <c r="B60" s="2">
        <v>13.966939060580884</v>
      </c>
      <c r="C60" s="2">
        <v>0.022954964075774242</v>
      </c>
    </row>
    <row r="61" spans="1:3" ht="12.75">
      <c r="A61" s="2">
        <v>37</v>
      </c>
      <c r="B61" s="2">
        <v>13.944539616575508</v>
      </c>
      <c r="C61" s="2">
        <v>-0.0032522804404226946</v>
      </c>
    </row>
    <row r="62" spans="1:3" ht="12.75">
      <c r="A62" s="2">
        <v>38</v>
      </c>
      <c r="B62" s="2">
        <v>13.92262191858539</v>
      </c>
      <c r="C62" s="2">
        <v>0.010057264101298813</v>
      </c>
    </row>
    <row r="63" spans="1:3" ht="12.75">
      <c r="A63" s="2">
        <v>39</v>
      </c>
      <c r="B63" s="2">
        <v>13.90116568027094</v>
      </c>
      <c r="C63" s="2">
        <v>0.025535564824462398</v>
      </c>
    </row>
    <row r="64" spans="1:3" ht="12.75">
      <c r="A64" s="2">
        <v>40</v>
      </c>
      <c r="B64" s="2">
        <v>13.880151870301319</v>
      </c>
      <c r="C64" s="2">
        <v>0.04483352786794015</v>
      </c>
    </row>
    <row r="65" spans="1:3" ht="12.75">
      <c r="A65" s="2">
        <v>41</v>
      </c>
      <c r="B65" s="2">
        <v>13.859562610921587</v>
      </c>
      <c r="C65" s="2">
        <v>0.0409919733998656</v>
      </c>
    </row>
    <row r="66" spans="1:3" ht="12.75">
      <c r="A66" s="2">
        <v>42</v>
      </c>
      <c r="B66" s="2">
        <v>13.83938108656482</v>
      </c>
      <c r="C66" s="2">
        <v>0.009651284316831266</v>
      </c>
    </row>
    <row r="67" spans="1:3" ht="12.75">
      <c r="A67" s="2">
        <v>43</v>
      </c>
      <c r="B67" s="2">
        <v>13.819591461338549</v>
      </c>
      <c r="C67" s="2">
        <v>0.007865453894085661</v>
      </c>
    </row>
    <row r="68" spans="1:3" ht="12.75">
      <c r="A68" s="2">
        <v>44</v>
      </c>
      <c r="B68" s="2">
        <v>13.800178804371173</v>
      </c>
      <c r="C68" s="2">
        <v>-0.07232091989226852</v>
      </c>
    </row>
    <row r="69" spans="1:3" ht="12.75">
      <c r="A69" s="2">
        <v>45</v>
      </c>
      <c r="B69" s="2">
        <v>13.781129022136597</v>
      </c>
      <c r="C69" s="2">
        <v>-0.060860346308986735</v>
      </c>
    </row>
    <row r="70" spans="1:3" ht="12.75">
      <c r="A70" s="2">
        <v>46</v>
      </c>
      <c r="B70" s="2">
        <v>13.762428796988727</v>
      </c>
      <c r="C70" s="2">
        <v>-0.04670100595158999</v>
      </c>
    </row>
    <row r="71" spans="1:3" ht="12.75">
      <c r="A71" s="2">
        <v>47</v>
      </c>
      <c r="B71" s="2">
        <v>13.744065531234337</v>
      </c>
      <c r="C71" s="2">
        <v>-0.03945301498604081</v>
      </c>
    </row>
    <row r="72" spans="1:3" ht="12.75">
      <c r="A72" s="2">
        <v>48</v>
      </c>
      <c r="B72" s="2">
        <v>13.726027296156058</v>
      </c>
      <c r="C72" s="2">
        <v>-0.06843567565886133</v>
      </c>
    </row>
    <row r="73" spans="1:3" ht="12.75">
      <c r="A73" s="2">
        <v>49</v>
      </c>
      <c r="B73" s="2">
        <v>13.708302785468836</v>
      </c>
      <c r="C73" s="2">
        <v>-0.059908768663548884</v>
      </c>
    </row>
    <row r="74" spans="1:3" ht="12.75">
      <c r="A74" s="2">
        <v>50</v>
      </c>
      <c r="B74" s="2">
        <v>13.690881272755094</v>
      </c>
      <c r="C74" s="2">
        <v>-0.042709476334241714</v>
      </c>
    </row>
    <row r="75" spans="1:3" ht="12.75">
      <c r="A75" s="2">
        <v>51</v>
      </c>
      <c r="B75" s="2">
        <v>13.673752572477301</v>
      </c>
      <c r="C75" s="2">
        <v>-0.03506869582502148</v>
      </c>
    </row>
    <row r="76" spans="1:3" ht="12.75">
      <c r="A76" s="2">
        <v>52</v>
      </c>
      <c r="B76" s="2">
        <v>13.65690700421308</v>
      </c>
      <c r="C76" s="2">
        <v>-0.01987260606785668</v>
      </c>
    </row>
    <row r="77" spans="1:3" ht="12.75">
      <c r="A77" s="2">
        <v>53</v>
      </c>
      <c r="B77" s="2">
        <v>13.640335359798458</v>
      </c>
      <c r="C77" s="2">
        <v>-0.03775815507353819</v>
      </c>
    </row>
    <row r="78" spans="1:3" ht="12.75">
      <c r="A78" s="2">
        <v>54</v>
      </c>
      <c r="B78" s="2">
        <v>13.624028873099995</v>
      </c>
      <c r="C78" s="2">
        <v>-0.03108953026553607</v>
      </c>
    </row>
    <row r="79" spans="1:3" ht="12.75">
      <c r="A79" s="2">
        <v>55</v>
      </c>
      <c r="B79" s="2">
        <v>13.60797919216736</v>
      </c>
      <c r="C79" s="2">
        <v>-0.018441183360842217</v>
      </c>
    </row>
    <row r="80" spans="1:3" ht="12.75">
      <c r="A80" s="2">
        <v>56</v>
      </c>
      <c r="B80" s="2">
        <v>13.59217835354491</v>
      </c>
      <c r="C80" s="2">
        <v>-0.023397322034377055</v>
      </c>
    </row>
    <row r="81" spans="1:3" ht="12.75">
      <c r="A81" s="2">
        <v>57</v>
      </c>
      <c r="B81" s="2">
        <v>13.576618758544441</v>
      </c>
      <c r="C81" s="2">
        <v>-0.013755230666292917</v>
      </c>
    </row>
    <row r="82" spans="1:3" ht="12.75">
      <c r="A82" s="2">
        <v>58</v>
      </c>
      <c r="B82" s="2">
        <v>13.561293151302158</v>
      </c>
      <c r="C82" s="2">
        <v>-0.007099306678696848</v>
      </c>
    </row>
    <row r="83" spans="1:3" ht="12.75">
      <c r="A83" s="2">
        <v>59</v>
      </c>
      <c r="B83" s="2">
        <v>13.546194598461238</v>
      </c>
      <c r="C83" s="2">
        <v>-0.03901926183589133</v>
      </c>
    </row>
    <row r="84" spans="1:3" ht="12.75">
      <c r="A84" s="2">
        <v>60</v>
      </c>
      <c r="B84" s="2">
        <v>13.53131647033758</v>
      </c>
      <c r="C84" s="2">
        <v>-0.049839125831214304</v>
      </c>
    </row>
    <row r="85" spans="1:3" ht="12.75">
      <c r="A85" s="2">
        <v>61</v>
      </c>
      <c r="B85" s="2">
        <v>13.516652423440698</v>
      </c>
      <c r="C85" s="2">
        <v>-0.042908492682038</v>
      </c>
    </row>
    <row r="86" spans="1:3" ht="12.75">
      <c r="A86" s="2">
        <v>62</v>
      </c>
      <c r="B86" s="2">
        <v>13.502196384234361</v>
      </c>
      <c r="C86" s="2">
        <v>-0.04428119366856187</v>
      </c>
    </row>
    <row r="87" spans="1:3" ht="12.75">
      <c r="A87" s="2">
        <v>63</v>
      </c>
      <c r="B87" s="2">
        <v>13.487942534033015</v>
      </c>
      <c r="C87" s="2">
        <v>-0.031256371280765194</v>
      </c>
    </row>
    <row r="88" spans="1:3" ht="12.75">
      <c r="A88" s="2">
        <v>64</v>
      </c>
      <c r="B88" s="2">
        <v>13.473885294939889</v>
      </c>
      <c r="C88" s="2">
        <v>-0.033532294098336024</v>
      </c>
    </row>
    <row r="89" spans="1:3" ht="12.75">
      <c r="A89" s="2">
        <v>65</v>
      </c>
      <c r="B89" s="2">
        <v>13.460019316741814</v>
      </c>
      <c r="C89" s="2">
        <v>-0.02627150052489391</v>
      </c>
    </row>
    <row r="90" spans="1:3" ht="13.5" thickBot="1">
      <c r="A90" s="3">
        <v>66</v>
      </c>
      <c r="B90" s="3">
        <v>13.44633946468366</v>
      </c>
      <c r="C90" s="3">
        <v>-0.014251251452003899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N27" sqref="N27"/>
    </sheetView>
  </sheetViews>
  <sheetFormatPr defaultColWidth="9.140625" defaultRowHeight="12.75"/>
  <cols>
    <col min="1" max="1" width="18.421875" style="0" customWidth="1"/>
  </cols>
  <sheetData>
    <row r="1" spans="1:11" ht="12.75">
      <c r="A1" s="6" t="s">
        <v>28</v>
      </c>
      <c r="B1" s="1"/>
      <c r="C1" s="6" t="s">
        <v>27</v>
      </c>
      <c r="D1" s="1"/>
      <c r="E1" s="1"/>
      <c r="F1" s="1"/>
      <c r="G1" s="6" t="s">
        <v>29</v>
      </c>
      <c r="H1" s="1"/>
      <c r="K1" s="7" t="s">
        <v>30</v>
      </c>
    </row>
    <row r="2" spans="1:11" ht="12.75">
      <c r="A2">
        <v>19006798</v>
      </c>
      <c r="C2">
        <v>1</v>
      </c>
      <c r="G2" s="7">
        <f>LN(A2)</f>
        <v>16.760307262613008</v>
      </c>
      <c r="K2">
        <f>LN(C2)</f>
        <v>0</v>
      </c>
    </row>
    <row r="3" spans="1:11" ht="12.75">
      <c r="A3">
        <v>12872808</v>
      </c>
      <c r="C3">
        <v>2</v>
      </c>
      <c r="G3" s="7">
        <f aca="true" t="shared" si="0" ref="G3:G66">LN(A3)</f>
        <v>16.3706277375923</v>
      </c>
      <c r="K3">
        <f aca="true" t="shared" si="1" ref="K3:K66">LN(C3)</f>
        <v>0.6931471805599453</v>
      </c>
    </row>
    <row r="4" spans="1:11" ht="12.75">
      <c r="A4">
        <v>9569624</v>
      </c>
      <c r="C4">
        <v>3</v>
      </c>
      <c r="G4" s="7">
        <f t="shared" si="0"/>
        <v>16.0741044732111</v>
      </c>
      <c r="K4">
        <f t="shared" si="1"/>
        <v>1.0986122886681098</v>
      </c>
    </row>
    <row r="5" spans="1:11" ht="12.75">
      <c r="A5">
        <v>6300006</v>
      </c>
      <c r="C5">
        <v>4</v>
      </c>
      <c r="G5" s="7">
        <f t="shared" si="0"/>
        <v>15.65606114374226</v>
      </c>
      <c r="K5">
        <f t="shared" si="1"/>
        <v>1.3862943611198906</v>
      </c>
    </row>
    <row r="6" spans="1:11" ht="12.75">
      <c r="A6">
        <v>5838471</v>
      </c>
      <c r="C6">
        <v>5</v>
      </c>
      <c r="G6" s="7">
        <f t="shared" si="0"/>
        <v>15.579979505456368</v>
      </c>
      <c r="K6">
        <f t="shared" si="1"/>
        <v>1.6094379124341003</v>
      </c>
    </row>
    <row r="7" spans="1:13" ht="12.75">
      <c r="A7">
        <v>5728143</v>
      </c>
      <c r="C7">
        <v>6</v>
      </c>
      <c r="E7">
        <f>CORREL(C10:C76,A10:A76)</f>
        <v>-0.889704944244922</v>
      </c>
      <c r="G7" s="7">
        <f t="shared" si="0"/>
        <v>15.560901952394795</v>
      </c>
      <c r="I7">
        <f>CORREL(C10:C76,G10:G76)</f>
        <v>-0.9792267720966543</v>
      </c>
      <c r="K7">
        <f t="shared" si="1"/>
        <v>1.791759469228055</v>
      </c>
      <c r="M7">
        <f>CORREL(K10:K76,G10:G76)</f>
        <v>-0.9946430609470215</v>
      </c>
    </row>
    <row r="8" spans="1:11" ht="12.75">
      <c r="A8">
        <v>5414772</v>
      </c>
      <c r="C8">
        <v>7</v>
      </c>
      <c r="G8" s="7">
        <f t="shared" si="0"/>
        <v>15.504641332267619</v>
      </c>
      <c r="K8">
        <f t="shared" si="1"/>
        <v>1.9459101490553132</v>
      </c>
    </row>
    <row r="9" spans="1:11" ht="12.75">
      <c r="A9">
        <v>5376285</v>
      </c>
      <c r="C9">
        <v>8</v>
      </c>
      <c r="G9" s="7">
        <f t="shared" si="0"/>
        <v>15.49750817317282</v>
      </c>
      <c r="K9">
        <f t="shared" si="1"/>
        <v>2.0794415416798357</v>
      </c>
    </row>
    <row r="10" spans="1:11" ht="12.75">
      <c r="A10">
        <v>5358130</v>
      </c>
      <c r="C10">
        <v>9</v>
      </c>
      <c r="G10" s="7">
        <f t="shared" si="0"/>
        <v>15.494125591576976</v>
      </c>
      <c r="K10">
        <f t="shared" si="1"/>
        <v>2.1972245773362196</v>
      </c>
    </row>
    <row r="11" spans="1:11" ht="12.75">
      <c r="A11">
        <v>4522858</v>
      </c>
      <c r="C11">
        <v>10</v>
      </c>
      <c r="G11" s="7">
        <f t="shared" si="0"/>
        <v>15.32465465287539</v>
      </c>
      <c r="K11">
        <f t="shared" si="1"/>
        <v>2.302585092994046</v>
      </c>
    </row>
    <row r="12" spans="1:11" ht="12.75">
      <c r="A12">
        <v>4425110</v>
      </c>
      <c r="C12">
        <v>11</v>
      </c>
      <c r="G12" s="7">
        <f t="shared" si="0"/>
        <v>15.302805694872255</v>
      </c>
      <c r="K12">
        <f t="shared" si="1"/>
        <v>2.3978952727983707</v>
      </c>
    </row>
    <row r="13" spans="1:13" ht="12.75">
      <c r="A13">
        <v>4281899</v>
      </c>
      <c r="C13">
        <v>12</v>
      </c>
      <c r="E13">
        <f>+CORREL(C2:C76,A2:A76)</f>
        <v>-0.702597025201736</v>
      </c>
      <c r="G13" s="7">
        <f t="shared" si="0"/>
        <v>15.269907160744758</v>
      </c>
      <c r="I13">
        <f>CORREL(C2:C76,G2:G76)</f>
        <v>-0.954391826424814</v>
      </c>
      <c r="K13">
        <f t="shared" si="1"/>
        <v>2.4849066497880004</v>
      </c>
      <c r="M13">
        <f>CORREL(K2:K76,G2:G76)</f>
        <v>-0.984565660840355</v>
      </c>
    </row>
    <row r="14" spans="1:11" ht="12.75">
      <c r="A14">
        <v>4274531</v>
      </c>
      <c r="C14">
        <v>13</v>
      </c>
      <c r="G14" s="7">
        <f t="shared" si="0"/>
        <v>15.268184946732339</v>
      </c>
      <c r="K14">
        <f t="shared" si="1"/>
        <v>2.5649493574615367</v>
      </c>
    </row>
    <row r="15" spans="1:11" ht="12.75">
      <c r="A15">
        <v>4115871</v>
      </c>
      <c r="C15">
        <v>14</v>
      </c>
      <c r="G15" s="7">
        <f t="shared" si="0"/>
        <v>15.230361034337063</v>
      </c>
      <c r="K15">
        <f t="shared" si="1"/>
        <v>2.6390573296152584</v>
      </c>
    </row>
    <row r="16" spans="1:11" ht="12.75">
      <c r="A16">
        <v>3344813</v>
      </c>
      <c r="C16">
        <v>15</v>
      </c>
      <c r="G16" s="7">
        <f t="shared" si="0"/>
        <v>15.022921345646932</v>
      </c>
      <c r="K16">
        <f t="shared" si="1"/>
        <v>2.70805020110221</v>
      </c>
    </row>
    <row r="17" spans="1:11" ht="12.75">
      <c r="A17">
        <v>3229878</v>
      </c>
      <c r="C17">
        <v>16</v>
      </c>
      <c r="G17" s="7">
        <f t="shared" si="0"/>
        <v>14.987954923587669</v>
      </c>
      <c r="K17">
        <f t="shared" si="1"/>
        <v>2.772588722239781</v>
      </c>
    </row>
    <row r="18" spans="1:11" ht="12.75">
      <c r="A18">
        <v>3001072</v>
      </c>
      <c r="C18">
        <v>17</v>
      </c>
      <c r="G18" s="7">
        <f t="shared" si="0"/>
        <v>14.914480116137366</v>
      </c>
      <c r="K18">
        <f t="shared" si="1"/>
        <v>2.833213344056216</v>
      </c>
    </row>
    <row r="19" spans="1:11" ht="12.75">
      <c r="A19">
        <v>2816710</v>
      </c>
      <c r="C19">
        <v>18</v>
      </c>
      <c r="G19" s="7">
        <f t="shared" si="0"/>
        <v>14.85108009516229</v>
      </c>
      <c r="K19">
        <f t="shared" si="1"/>
        <v>2.8903717578961645</v>
      </c>
    </row>
    <row r="20" spans="1:11" ht="12.75">
      <c r="A20">
        <v>2733761</v>
      </c>
      <c r="C20">
        <v>19</v>
      </c>
      <c r="G20" s="7">
        <f t="shared" si="0"/>
        <v>14.821188874741882</v>
      </c>
      <c r="K20">
        <f t="shared" si="1"/>
        <v>2.9444389791664403</v>
      </c>
    </row>
    <row r="21" spans="1:11" ht="12.75">
      <c r="A21">
        <v>2667117</v>
      </c>
      <c r="C21">
        <v>20</v>
      </c>
      <c r="G21" s="7">
        <f t="shared" si="0"/>
        <v>14.796508671718223</v>
      </c>
      <c r="K21">
        <f t="shared" si="1"/>
        <v>2.995732273553991</v>
      </c>
    </row>
    <row r="22" spans="1:11" ht="12.75">
      <c r="A22">
        <v>2506626</v>
      </c>
      <c r="C22">
        <v>21</v>
      </c>
      <c r="G22" s="7">
        <f t="shared" si="0"/>
        <v>14.734448183722057</v>
      </c>
      <c r="K22">
        <f t="shared" si="1"/>
        <v>3.044522437723423</v>
      </c>
    </row>
    <row r="23" spans="1:11" ht="12.75">
      <c r="A23">
        <v>2351192</v>
      </c>
      <c r="C23">
        <v>22</v>
      </c>
      <c r="G23" s="7">
        <f t="shared" si="0"/>
        <v>14.670432991563192</v>
      </c>
      <c r="K23">
        <f t="shared" si="1"/>
        <v>3.091042453358316</v>
      </c>
    </row>
    <row r="24" spans="1:11" ht="12.75">
      <c r="A24">
        <v>2207462</v>
      </c>
      <c r="C24">
        <v>23</v>
      </c>
      <c r="G24" s="7">
        <f t="shared" si="0"/>
        <v>14.607353997269053</v>
      </c>
      <c r="K24">
        <f t="shared" si="1"/>
        <v>3.1354942159291497</v>
      </c>
    </row>
    <row r="25" spans="1:11" ht="12.75">
      <c r="A25">
        <v>2155137</v>
      </c>
      <c r="C25">
        <v>24</v>
      </c>
      <c r="G25" s="7">
        <f t="shared" si="0"/>
        <v>14.583364852585149</v>
      </c>
      <c r="K25">
        <f t="shared" si="1"/>
        <v>3.1780538303479458</v>
      </c>
    </row>
    <row r="26" spans="1:11" ht="12.75">
      <c r="A26">
        <v>2109832</v>
      </c>
      <c r="C26">
        <v>25</v>
      </c>
      <c r="G26" s="7">
        <f t="shared" si="0"/>
        <v>14.56211888142926</v>
      </c>
      <c r="K26">
        <f t="shared" si="1"/>
        <v>3.2188758248682006</v>
      </c>
    </row>
    <row r="27" spans="1:11" ht="12.75">
      <c r="A27">
        <v>2088291</v>
      </c>
      <c r="C27">
        <v>26</v>
      </c>
      <c r="G27" s="7">
        <f t="shared" si="0"/>
        <v>14.551856586089967</v>
      </c>
      <c r="K27">
        <f t="shared" si="1"/>
        <v>3.258096538021482</v>
      </c>
    </row>
    <row r="28" spans="1:11" ht="12.75">
      <c r="A28">
        <v>2054574</v>
      </c>
      <c r="C28">
        <v>27</v>
      </c>
      <c r="G28" s="7">
        <f t="shared" si="0"/>
        <v>14.535579085152936</v>
      </c>
      <c r="K28">
        <f t="shared" si="1"/>
        <v>3.295836866004329</v>
      </c>
    </row>
    <row r="29" spans="1:11" ht="12.75">
      <c r="A29">
        <v>2031445</v>
      </c>
      <c r="C29">
        <v>28</v>
      </c>
      <c r="G29" s="7">
        <f t="shared" si="0"/>
        <v>14.524257920452479</v>
      </c>
      <c r="K29">
        <f t="shared" si="1"/>
        <v>3.332204510175204</v>
      </c>
    </row>
    <row r="30" spans="1:11" ht="12.75">
      <c r="A30">
        <v>2002047</v>
      </c>
      <c r="C30">
        <v>29</v>
      </c>
      <c r="G30" s="7">
        <f t="shared" si="0"/>
        <v>14.50968071510521</v>
      </c>
      <c r="K30">
        <f t="shared" si="1"/>
        <v>3.367295829986474</v>
      </c>
    </row>
    <row r="31" spans="1:11" ht="12.75">
      <c r="A31">
        <v>1865746</v>
      </c>
      <c r="C31">
        <v>30</v>
      </c>
      <c r="G31" s="7">
        <f t="shared" si="0"/>
        <v>14.43917153108138</v>
      </c>
      <c r="K31">
        <f t="shared" si="1"/>
        <v>3.4011973816621555</v>
      </c>
    </row>
    <row r="32" spans="1:11" ht="12.75">
      <c r="A32">
        <v>1819198</v>
      </c>
      <c r="C32">
        <v>31</v>
      </c>
      <c r="G32" s="7">
        <f t="shared" si="0"/>
        <v>14.41390630259346</v>
      </c>
      <c r="K32">
        <f t="shared" si="1"/>
        <v>3.4339872044851463</v>
      </c>
    </row>
    <row r="33" spans="1:11" ht="12.75">
      <c r="A33">
        <v>1773120</v>
      </c>
      <c r="C33">
        <v>32</v>
      </c>
      <c r="G33" s="7">
        <f t="shared" si="0"/>
        <v>14.388251264661122</v>
      </c>
      <c r="K33">
        <f t="shared" si="1"/>
        <v>3.4657359027997265</v>
      </c>
    </row>
    <row r="34" spans="1:11" ht="12.75">
      <c r="A34">
        <v>1715459</v>
      </c>
      <c r="C34">
        <v>33</v>
      </c>
      <c r="G34" s="7">
        <f t="shared" si="0"/>
        <v>14.355191241257353</v>
      </c>
      <c r="K34">
        <f t="shared" si="1"/>
        <v>3.4965075614664802</v>
      </c>
    </row>
    <row r="35" spans="1:11" ht="12.75">
      <c r="A35">
        <v>1701799</v>
      </c>
      <c r="C35">
        <v>34</v>
      </c>
      <c r="G35" s="7">
        <f t="shared" si="0"/>
        <v>14.347196484784305</v>
      </c>
      <c r="K35">
        <f t="shared" si="1"/>
        <v>3.5263605246161616</v>
      </c>
    </row>
    <row r="36" spans="1:11" ht="12.75">
      <c r="A36">
        <v>1658292</v>
      </c>
      <c r="C36">
        <v>35</v>
      </c>
      <c r="G36" s="7">
        <f t="shared" si="0"/>
        <v>14.321298714972981</v>
      </c>
      <c r="K36">
        <f t="shared" si="1"/>
        <v>3.5553480614894135</v>
      </c>
    </row>
    <row r="37" spans="1:11" ht="12.75">
      <c r="A37">
        <v>1652602</v>
      </c>
      <c r="C37">
        <v>36</v>
      </c>
      <c r="G37" s="7">
        <f t="shared" si="0"/>
        <v>14.317861573462697</v>
      </c>
      <c r="K37">
        <f t="shared" si="1"/>
        <v>3.58351893845611</v>
      </c>
    </row>
    <row r="38" spans="1:11" ht="12.75">
      <c r="A38">
        <v>1600611</v>
      </c>
      <c r="C38">
        <v>37</v>
      </c>
      <c r="G38" s="7">
        <f t="shared" si="0"/>
        <v>14.285895989314309</v>
      </c>
      <c r="K38">
        <f t="shared" si="1"/>
        <v>3.6109179126442243</v>
      </c>
    </row>
    <row r="39" spans="1:11" ht="12.75">
      <c r="A39">
        <v>1550733</v>
      </c>
      <c r="C39">
        <v>38</v>
      </c>
      <c r="G39" s="7">
        <f t="shared" si="0"/>
        <v>14.254238280337745</v>
      </c>
      <c r="K39">
        <f t="shared" si="1"/>
        <v>3.6375861597263857</v>
      </c>
    </row>
    <row r="40" spans="1:11" ht="12.75">
      <c r="A40">
        <v>1549308</v>
      </c>
      <c r="C40">
        <v>39</v>
      </c>
      <c r="G40" s="7">
        <f t="shared" si="0"/>
        <v>14.253318937593333</v>
      </c>
      <c r="K40">
        <f t="shared" si="1"/>
        <v>3.6635616461296463</v>
      </c>
    </row>
    <row r="41" spans="1:11" ht="12.75">
      <c r="A41">
        <v>1313228</v>
      </c>
      <c r="C41">
        <v>40</v>
      </c>
      <c r="G41" s="7">
        <f t="shared" si="0"/>
        <v>14.087998786343885</v>
      </c>
      <c r="K41">
        <f t="shared" si="1"/>
        <v>3.6888794541139363</v>
      </c>
    </row>
    <row r="42" spans="1:11" ht="12.75">
      <c r="A42">
        <v>1285732</v>
      </c>
      <c r="C42">
        <v>41</v>
      </c>
      <c r="G42" s="7">
        <f t="shared" si="0"/>
        <v>14.066838763928045</v>
      </c>
      <c r="K42">
        <f t="shared" si="1"/>
        <v>3.713572066704308</v>
      </c>
    </row>
    <row r="43" spans="1:11" ht="12.75">
      <c r="A43">
        <v>1244696</v>
      </c>
      <c r="C43">
        <v>42</v>
      </c>
      <c r="G43" s="7">
        <f t="shared" si="0"/>
        <v>14.034401881358132</v>
      </c>
      <c r="K43">
        <f t="shared" si="1"/>
        <v>3.7376696182833684</v>
      </c>
    </row>
    <row r="44" spans="1:11" ht="12.75">
      <c r="A44">
        <v>1225626</v>
      </c>
      <c r="C44">
        <v>43</v>
      </c>
      <c r="G44" s="7">
        <f t="shared" si="0"/>
        <v>14.018962291842664</v>
      </c>
      <c r="K44">
        <f t="shared" si="1"/>
        <v>3.7612001156935624</v>
      </c>
    </row>
    <row r="45" spans="1:11" ht="12.75">
      <c r="A45">
        <v>1206142</v>
      </c>
      <c r="C45">
        <v>44</v>
      </c>
      <c r="G45" s="7">
        <f t="shared" si="0"/>
        <v>14.002937393948198</v>
      </c>
      <c r="K45">
        <f t="shared" si="1"/>
        <v>3.784189633918261</v>
      </c>
    </row>
    <row r="46" spans="1:11" ht="12.75">
      <c r="A46">
        <v>1190512</v>
      </c>
      <c r="C46">
        <v>45</v>
      </c>
      <c r="G46" s="7">
        <f t="shared" si="0"/>
        <v>13.989894024656659</v>
      </c>
      <c r="K46">
        <f t="shared" si="1"/>
        <v>3.8066624897703196</v>
      </c>
    </row>
    <row r="47" spans="1:11" ht="12.75">
      <c r="A47">
        <v>1134029</v>
      </c>
      <c r="C47">
        <v>46</v>
      </c>
      <c r="G47" s="7">
        <f t="shared" si="0"/>
        <v>13.941287336135085</v>
      </c>
      <c r="K47">
        <f t="shared" si="1"/>
        <v>3.828641396489095</v>
      </c>
    </row>
    <row r="48" spans="1:11" ht="12.75">
      <c r="A48">
        <v>1124309</v>
      </c>
      <c r="C48">
        <v>47</v>
      </c>
      <c r="G48" s="7">
        <f t="shared" si="0"/>
        <v>13.93267918268669</v>
      </c>
      <c r="K48">
        <f t="shared" si="1"/>
        <v>3.8501476017100584</v>
      </c>
    </row>
    <row r="49" spans="1:11" ht="12.75">
      <c r="A49">
        <v>1117608</v>
      </c>
      <c r="C49">
        <v>48</v>
      </c>
      <c r="G49" s="7">
        <f t="shared" si="0"/>
        <v>13.926701245095403</v>
      </c>
      <c r="K49">
        <f t="shared" si="1"/>
        <v>3.871201010907891</v>
      </c>
    </row>
    <row r="50" spans="1:11" ht="12.75">
      <c r="A50">
        <v>1115692</v>
      </c>
      <c r="C50">
        <v>49</v>
      </c>
      <c r="G50" s="7">
        <f t="shared" si="0"/>
        <v>13.924985398169259</v>
      </c>
      <c r="K50">
        <f t="shared" si="1"/>
        <v>3.8918202981106265</v>
      </c>
    </row>
    <row r="51" spans="1:11" ht="12.75">
      <c r="A51">
        <v>1088765</v>
      </c>
      <c r="C51">
        <v>50</v>
      </c>
      <c r="G51" s="7">
        <f t="shared" si="0"/>
        <v>13.900554584321453</v>
      </c>
      <c r="K51">
        <f t="shared" si="1"/>
        <v>3.912023005428146</v>
      </c>
    </row>
    <row r="52" spans="1:11" ht="12.75">
      <c r="A52">
        <v>1034090</v>
      </c>
      <c r="C52">
        <v>51</v>
      </c>
      <c r="G52" s="7">
        <f t="shared" si="0"/>
        <v>13.849032370881652</v>
      </c>
      <c r="K52">
        <f t="shared" si="1"/>
        <v>3.9318256327243257</v>
      </c>
    </row>
    <row r="53" spans="1:11" ht="12.75">
      <c r="A53">
        <v>1012018</v>
      </c>
      <c r="C53">
        <v>52</v>
      </c>
      <c r="G53" s="7">
        <f t="shared" si="0"/>
        <v>13.827456915232634</v>
      </c>
      <c r="K53">
        <f t="shared" si="1"/>
        <v>3.9512437185814275</v>
      </c>
    </row>
    <row r="54" spans="1:11" ht="12.75">
      <c r="A54">
        <v>916079</v>
      </c>
      <c r="C54">
        <v>53</v>
      </c>
      <c r="G54" s="7">
        <f t="shared" si="0"/>
        <v>13.727857884478905</v>
      </c>
      <c r="K54">
        <f t="shared" si="1"/>
        <v>3.970291913552122</v>
      </c>
    </row>
    <row r="55" spans="1:11" ht="12.75">
      <c r="A55">
        <v>909153</v>
      </c>
      <c r="C55">
        <v>54</v>
      </c>
      <c r="G55" s="7">
        <f t="shared" si="0"/>
        <v>13.72026867582761</v>
      </c>
      <c r="K55">
        <f t="shared" si="1"/>
        <v>3.9889840465642745</v>
      </c>
    </row>
    <row r="56" spans="1:11" ht="12.75">
      <c r="A56">
        <v>905034</v>
      </c>
      <c r="C56">
        <v>55</v>
      </c>
      <c r="G56" s="7">
        <f t="shared" si="0"/>
        <v>13.715727791037137</v>
      </c>
      <c r="K56">
        <f t="shared" si="1"/>
        <v>4.007333185232471</v>
      </c>
    </row>
    <row r="57" spans="1:11" ht="12.75">
      <c r="A57">
        <v>895030</v>
      </c>
      <c r="C57">
        <v>56</v>
      </c>
      <c r="G57" s="7">
        <f t="shared" si="0"/>
        <v>13.704612516248297</v>
      </c>
      <c r="K57">
        <f t="shared" si="1"/>
        <v>4.02535169073515</v>
      </c>
    </row>
    <row r="58" spans="1:11" ht="12.75">
      <c r="A58">
        <v>853919</v>
      </c>
      <c r="C58">
        <v>57</v>
      </c>
      <c r="G58" s="7">
        <f t="shared" si="0"/>
        <v>13.657591620497197</v>
      </c>
      <c r="K58">
        <f t="shared" si="1"/>
        <v>4.04305126783455</v>
      </c>
    </row>
    <row r="59" spans="1:11" ht="12.75">
      <c r="A59">
        <v>846101</v>
      </c>
      <c r="C59">
        <v>58</v>
      </c>
      <c r="G59" s="7">
        <f t="shared" si="0"/>
        <v>13.648394016805288</v>
      </c>
      <c r="K59">
        <f t="shared" si="1"/>
        <v>4.060443010546419</v>
      </c>
    </row>
    <row r="60" spans="1:11" ht="12.75">
      <c r="A60">
        <v>845913</v>
      </c>
      <c r="C60">
        <v>59</v>
      </c>
      <c r="G60" s="7">
        <f t="shared" si="0"/>
        <v>13.648171796420852</v>
      </c>
      <c r="K60">
        <f t="shared" si="1"/>
        <v>4.07753744390572</v>
      </c>
    </row>
    <row r="61" spans="1:11" ht="12.75">
      <c r="A61">
        <v>837925</v>
      </c>
      <c r="C61">
        <v>60</v>
      </c>
      <c r="G61" s="7">
        <f t="shared" si="0"/>
        <v>13.63868387665228</v>
      </c>
      <c r="K61">
        <f t="shared" si="1"/>
        <v>4.0943445622221</v>
      </c>
    </row>
    <row r="62" spans="1:11" ht="12.75">
      <c r="A62">
        <v>836544</v>
      </c>
      <c r="C62">
        <v>61</v>
      </c>
      <c r="G62" s="7">
        <f t="shared" si="0"/>
        <v>13.637034398145223</v>
      </c>
      <c r="K62">
        <f t="shared" si="1"/>
        <v>4.110873864173311</v>
      </c>
    </row>
    <row r="63" spans="1:11" ht="12.75">
      <c r="A63">
        <v>808210</v>
      </c>
      <c r="C63">
        <v>62</v>
      </c>
      <c r="G63" s="7">
        <f t="shared" si="0"/>
        <v>13.60257720472492</v>
      </c>
      <c r="K63">
        <f t="shared" si="1"/>
        <v>4.127134385045092</v>
      </c>
    </row>
    <row r="64" spans="1:11" ht="12.75">
      <c r="A64">
        <v>800458</v>
      </c>
      <c r="C64">
        <v>63</v>
      </c>
      <c r="G64" s="7">
        <f t="shared" si="0"/>
        <v>13.592939342834459</v>
      </c>
      <c r="K64">
        <f t="shared" si="1"/>
        <v>4.143134726391533</v>
      </c>
    </row>
    <row r="65" spans="1:11" ht="12.75">
      <c r="A65">
        <v>797740</v>
      </c>
      <c r="C65">
        <v>64</v>
      </c>
      <c r="G65" s="7">
        <f t="shared" si="0"/>
        <v>13.589538008806517</v>
      </c>
      <c r="K65">
        <f t="shared" si="1"/>
        <v>4.1588830833596715</v>
      </c>
    </row>
    <row r="66" spans="1:11" ht="12.75">
      <c r="A66">
        <v>781352</v>
      </c>
      <c r="C66">
        <v>65</v>
      </c>
      <c r="G66" s="7">
        <f t="shared" si="0"/>
        <v>13.568781031510532</v>
      </c>
      <c r="K66">
        <f t="shared" si="1"/>
        <v>4.174387269895637</v>
      </c>
    </row>
    <row r="67" spans="1:11" ht="12.75">
      <c r="A67">
        <v>776742</v>
      </c>
      <c r="C67">
        <v>66</v>
      </c>
      <c r="G67" s="7">
        <f aca="true" t="shared" si="2" ref="G67:G76">LN(A67)</f>
        <v>13.562863527878148</v>
      </c>
      <c r="K67">
        <f aca="true" t="shared" si="3" ref="K67:K76">LN(C67)</f>
        <v>4.189654742026425</v>
      </c>
    </row>
    <row r="68" spans="1:11" ht="12.75">
      <c r="A68">
        <v>770037</v>
      </c>
      <c r="C68">
        <v>67</v>
      </c>
      <c r="G68" s="7">
        <f t="shared" si="2"/>
        <v>13.55419384462346</v>
      </c>
      <c r="K68">
        <f t="shared" si="3"/>
        <v>4.204692619390966</v>
      </c>
    </row>
    <row r="69" spans="1:11" ht="12.75">
      <c r="A69">
        <v>734669</v>
      </c>
      <c r="C69">
        <v>68</v>
      </c>
      <c r="G69" s="7">
        <f t="shared" si="2"/>
        <v>13.507175336625346</v>
      </c>
      <c r="K69">
        <f t="shared" si="3"/>
        <v>4.219507705176107</v>
      </c>
    </row>
    <row r="70" spans="1:11" ht="12.75">
      <c r="A70">
        <v>716030</v>
      </c>
      <c r="C70">
        <v>69</v>
      </c>
      <c r="G70" s="7">
        <f t="shared" si="2"/>
        <v>13.481477344506366</v>
      </c>
      <c r="K70">
        <f t="shared" si="3"/>
        <v>4.23410650459726</v>
      </c>
    </row>
    <row r="71" spans="1:11" ht="12.75">
      <c r="A71">
        <v>710514</v>
      </c>
      <c r="C71">
        <v>70</v>
      </c>
      <c r="G71" s="7">
        <f t="shared" si="2"/>
        <v>13.47374393075866</v>
      </c>
      <c r="K71">
        <f t="shared" si="3"/>
        <v>4.248495242049359</v>
      </c>
    </row>
    <row r="72" spans="1:11" ht="12.75">
      <c r="A72">
        <v>699356</v>
      </c>
      <c r="C72">
        <v>71</v>
      </c>
      <c r="G72" s="7">
        <f t="shared" si="2"/>
        <v>13.4579151905658</v>
      </c>
      <c r="K72">
        <f t="shared" si="3"/>
        <v>4.2626798770413155</v>
      </c>
    </row>
    <row r="73" spans="1:11" ht="12.75">
      <c r="A73">
        <v>698497</v>
      </c>
      <c r="C73">
        <v>72</v>
      </c>
      <c r="G73" s="7">
        <f t="shared" si="2"/>
        <v>13.45668616275225</v>
      </c>
      <c r="K73">
        <f t="shared" si="3"/>
        <v>4.276666119016055</v>
      </c>
    </row>
    <row r="74" spans="1:11" ht="12.75">
      <c r="A74">
        <v>687181</v>
      </c>
      <c r="C74">
        <v>73</v>
      </c>
      <c r="G74" s="7">
        <f t="shared" si="2"/>
        <v>13.440353000841553</v>
      </c>
      <c r="K74">
        <f t="shared" si="3"/>
        <v>4.290459441148391</v>
      </c>
    </row>
    <row r="75" spans="1:11" ht="12.75">
      <c r="A75">
        <v>682657</v>
      </c>
      <c r="C75">
        <v>74</v>
      </c>
      <c r="G75" s="7">
        <f t="shared" si="2"/>
        <v>13.43374781621692</v>
      </c>
      <c r="K75">
        <f t="shared" si="3"/>
        <v>4.30406509320417</v>
      </c>
    </row>
    <row r="76" spans="1:11" ht="12.75">
      <c r="A76">
        <v>681525</v>
      </c>
      <c r="C76">
        <v>75</v>
      </c>
      <c r="G76" s="7">
        <f t="shared" si="2"/>
        <v>13.432088213231657</v>
      </c>
      <c r="K76">
        <f t="shared" si="3"/>
        <v>4.31748811353631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Holy Cross</cp:lastModifiedBy>
  <dcterms:created xsi:type="dcterms:W3CDTF">2009-11-07T14:53:55Z</dcterms:created>
  <dcterms:modified xsi:type="dcterms:W3CDTF">2009-11-19T17:19:02Z</dcterms:modified>
  <cp:category/>
  <cp:version/>
  <cp:contentType/>
  <cp:contentStatus/>
</cp:coreProperties>
</file>