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309"/>
  <workbookPr/>
  <mc:AlternateContent xmlns:mc="http://schemas.openxmlformats.org/markup-compatibility/2006">
    <mc:Choice Requires="x15">
      <x15ac:absPath xmlns:x15ac="http://schemas.microsoft.com/office/spreadsheetml/2010/11/ac" url="/Users/GRoberts/Desktop/MA303/Labs/Lab1/"/>
    </mc:Choice>
  </mc:AlternateContent>
  <bookViews>
    <workbookView xWindow="200" yWindow="460" windowWidth="27640" windowHeight="1570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" l="1"/>
  <c r="D31" i="1"/>
  <c r="E31" i="1"/>
  <c r="F31" i="1"/>
  <c r="G31" i="1"/>
  <c r="H31" i="1"/>
  <c r="I31" i="1"/>
  <c r="J31" i="1"/>
  <c r="K31" i="1"/>
  <c r="L31" i="1"/>
  <c r="B31" i="1"/>
</calcChain>
</file>

<file path=xl/sharedStrings.xml><?xml version="1.0" encoding="utf-8"?>
<sst xmlns="http://schemas.openxmlformats.org/spreadsheetml/2006/main" count="40" uniqueCount="40">
  <si>
    <t>Cygnus olor</t>
  </si>
  <si>
    <t>Cygnus columbianus</t>
  </si>
  <si>
    <t>Cygnus cygnus</t>
  </si>
  <si>
    <t>Anser fabalis</t>
  </si>
  <si>
    <t>Anser albifrons</t>
  </si>
  <si>
    <t>Anser anser</t>
  </si>
  <si>
    <t>Branta canadensis</t>
  </si>
  <si>
    <t>Branta leucopsis</t>
  </si>
  <si>
    <t>Branta bernicla</t>
  </si>
  <si>
    <t>Tadorna tadorna</t>
  </si>
  <si>
    <t>Anas penelope</t>
  </si>
  <si>
    <t>Anas crecca</t>
  </si>
  <si>
    <t>Anas platyrhynchos</t>
  </si>
  <si>
    <t>Anas acuta</t>
  </si>
  <si>
    <t>Aythya ferina</t>
  </si>
  <si>
    <t>Aythya fuligula</t>
  </si>
  <si>
    <t>Aythya marila</t>
  </si>
  <si>
    <t>Somateria mollissima</t>
  </si>
  <si>
    <t>Somateria spectabilis</t>
  </si>
  <si>
    <t>Polysticta stelleri</t>
  </si>
  <si>
    <t>Clangula hyemalis</t>
  </si>
  <si>
    <t>Melanitta nigra</t>
  </si>
  <si>
    <t>Melanitta fusca</t>
  </si>
  <si>
    <t>Bucephala clangula</t>
  </si>
  <si>
    <t>Mergus serrator</t>
  </si>
  <si>
    <t>Mergus merganser</t>
  </si>
  <si>
    <t>Species</t>
  </si>
  <si>
    <t>U_e (m/s)</t>
  </si>
  <si>
    <t>sd (m/s)</t>
  </si>
  <si>
    <t>U_z (m/s)</t>
  </si>
  <si>
    <t>N (tracks)</t>
  </si>
  <si>
    <t>Track-time (s)</t>
  </si>
  <si>
    <t>N (mass)</t>
  </si>
  <si>
    <t>Mass (kg)</t>
  </si>
  <si>
    <t>N (b)</t>
  </si>
  <si>
    <t>b (m)</t>
  </si>
  <si>
    <t>N (s)</t>
  </si>
  <si>
    <t>S (m^2)</t>
  </si>
  <si>
    <t>Flight Speeds Among Bird Species:  Swans, Ducks &amp; Geese</t>
  </si>
  <si>
    <t>Means: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</si>
</sst>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N31" sqref="N31"/>
    </sheetView>
  </sheetViews>
  <sheetFormatPr baseColWidth="10" defaultRowHeight="16" x14ac:dyDescent="0.2"/>
  <cols>
    <col min="1" max="1" width="19.5" customWidth="1"/>
    <col min="6" max="6" width="13.6640625" customWidth="1"/>
  </cols>
  <sheetData>
    <row r="1" spans="1:12" ht="21" x14ac:dyDescent="0.25">
      <c r="A1" s="2" t="s">
        <v>38</v>
      </c>
    </row>
    <row r="3" spans="1:12" x14ac:dyDescent="0.2">
      <c r="A3" s="1" t="s">
        <v>26</v>
      </c>
      <c r="B3" s="1" t="s">
        <v>27</v>
      </c>
      <c r="C3" s="1" t="s">
        <v>28</v>
      </c>
      <c r="D3" s="1" t="s">
        <v>29</v>
      </c>
      <c r="E3" s="1" t="s">
        <v>30</v>
      </c>
      <c r="F3" s="1" t="s">
        <v>31</v>
      </c>
      <c r="G3" s="1" t="s">
        <v>32</v>
      </c>
      <c r="H3" s="1" t="s">
        <v>33</v>
      </c>
      <c r="I3" s="1" t="s">
        <v>34</v>
      </c>
      <c r="J3" s="1" t="s">
        <v>35</v>
      </c>
      <c r="K3" s="1" t="s">
        <v>36</v>
      </c>
      <c r="L3" s="1" t="s">
        <v>37</v>
      </c>
    </row>
    <row r="4" spans="1:12" x14ac:dyDescent="0.2">
      <c r="A4" t="s">
        <v>0</v>
      </c>
      <c r="B4">
        <v>16.2</v>
      </c>
      <c r="C4">
        <v>1.6</v>
      </c>
      <c r="D4">
        <v>0.1</v>
      </c>
      <c r="E4">
        <v>24</v>
      </c>
      <c r="F4">
        <v>8540</v>
      </c>
      <c r="G4">
        <v>115</v>
      </c>
      <c r="H4">
        <v>10.597</v>
      </c>
      <c r="I4">
        <v>21</v>
      </c>
      <c r="J4">
        <v>2.2999999999999998</v>
      </c>
      <c r="K4">
        <v>9</v>
      </c>
      <c r="L4">
        <v>0.65039999999999998</v>
      </c>
    </row>
    <row r="5" spans="1:12" x14ac:dyDescent="0.2">
      <c r="A5" t="s">
        <v>1</v>
      </c>
      <c r="B5">
        <v>18.5</v>
      </c>
      <c r="D5">
        <v>0.4</v>
      </c>
      <c r="E5">
        <v>1</v>
      </c>
      <c r="F5">
        <v>440</v>
      </c>
      <c r="G5">
        <v>167</v>
      </c>
      <c r="H5">
        <v>6.6369999999999996</v>
      </c>
      <c r="I5">
        <v>12</v>
      </c>
      <c r="J5">
        <v>1.98</v>
      </c>
      <c r="K5">
        <v>11</v>
      </c>
      <c r="L5">
        <v>0.46079999999999999</v>
      </c>
    </row>
    <row r="6" spans="1:12" x14ac:dyDescent="0.2">
      <c r="A6" t="s">
        <v>2</v>
      </c>
      <c r="B6">
        <v>17.3</v>
      </c>
      <c r="C6">
        <v>2</v>
      </c>
      <c r="D6">
        <v>-0.1</v>
      </c>
      <c r="E6">
        <v>10</v>
      </c>
      <c r="F6">
        <v>3969</v>
      </c>
      <c r="G6">
        <v>25</v>
      </c>
      <c r="H6">
        <v>8.6890000000000001</v>
      </c>
      <c r="I6">
        <v>19</v>
      </c>
      <c r="J6">
        <v>2.29</v>
      </c>
      <c r="K6">
        <v>18</v>
      </c>
      <c r="L6">
        <v>0.60450000000000004</v>
      </c>
    </row>
    <row r="7" spans="1:12" x14ac:dyDescent="0.2">
      <c r="A7" t="s">
        <v>3</v>
      </c>
      <c r="B7">
        <v>17.3</v>
      </c>
      <c r="C7">
        <v>2.7</v>
      </c>
      <c r="D7">
        <v>0</v>
      </c>
      <c r="E7">
        <v>44</v>
      </c>
      <c r="F7">
        <v>14600</v>
      </c>
      <c r="G7">
        <v>127</v>
      </c>
      <c r="H7">
        <v>3.0350000000000001</v>
      </c>
      <c r="I7">
        <v>1</v>
      </c>
      <c r="J7">
        <v>1.62</v>
      </c>
      <c r="K7">
        <v>1</v>
      </c>
      <c r="L7">
        <v>0.26750000000000002</v>
      </c>
    </row>
    <row r="8" spans="1:12" x14ac:dyDescent="0.2">
      <c r="A8" t="s">
        <v>4</v>
      </c>
      <c r="B8">
        <v>16.100000000000001</v>
      </c>
      <c r="C8">
        <v>2</v>
      </c>
      <c r="D8">
        <v>0.1</v>
      </c>
      <c r="E8">
        <v>5</v>
      </c>
      <c r="F8">
        <v>1255</v>
      </c>
      <c r="G8">
        <v>169</v>
      </c>
      <c r="H8">
        <v>2.5819999999999999</v>
      </c>
      <c r="I8">
        <v>1</v>
      </c>
      <c r="J8">
        <v>1.41</v>
      </c>
      <c r="K8">
        <v>1</v>
      </c>
      <c r="L8">
        <v>0.1835</v>
      </c>
    </row>
    <row r="9" spans="1:12" x14ac:dyDescent="0.2">
      <c r="A9" t="s">
        <v>5</v>
      </c>
      <c r="B9">
        <v>17.100000000000001</v>
      </c>
      <c r="C9">
        <v>2.6</v>
      </c>
      <c r="D9">
        <v>0</v>
      </c>
      <c r="E9">
        <v>21</v>
      </c>
      <c r="F9">
        <v>10100</v>
      </c>
      <c r="G9">
        <v>176</v>
      </c>
      <c r="H9">
        <v>3.3260000000000001</v>
      </c>
      <c r="I9">
        <v>7</v>
      </c>
      <c r="J9">
        <v>1.55</v>
      </c>
      <c r="K9">
        <v>6</v>
      </c>
      <c r="L9">
        <v>0.30790000000000001</v>
      </c>
    </row>
    <row r="10" spans="1:12" x14ac:dyDescent="0.2">
      <c r="A10" t="s">
        <v>6</v>
      </c>
      <c r="B10">
        <v>16.7</v>
      </c>
      <c r="D10">
        <v>0.2</v>
      </c>
      <c r="E10">
        <v>1</v>
      </c>
      <c r="F10">
        <v>180</v>
      </c>
      <c r="G10">
        <v>395</v>
      </c>
      <c r="H10">
        <v>3.6280000000000001</v>
      </c>
      <c r="I10">
        <v>4</v>
      </c>
      <c r="J10">
        <v>1.69</v>
      </c>
      <c r="K10">
        <v>4</v>
      </c>
      <c r="L10">
        <v>0.37169999999999997</v>
      </c>
    </row>
    <row r="11" spans="1:12" x14ac:dyDescent="0.2">
      <c r="A11" t="s">
        <v>7</v>
      </c>
      <c r="B11">
        <v>17</v>
      </c>
      <c r="C11">
        <v>2.2000000000000002</v>
      </c>
      <c r="D11">
        <v>0</v>
      </c>
      <c r="E11">
        <v>22</v>
      </c>
      <c r="F11">
        <v>10740</v>
      </c>
      <c r="G11">
        <v>620</v>
      </c>
      <c r="H11">
        <v>1.7050000000000001</v>
      </c>
      <c r="I11">
        <v>1</v>
      </c>
      <c r="J11">
        <v>1.08</v>
      </c>
      <c r="K11">
        <v>1</v>
      </c>
      <c r="L11">
        <v>0.115</v>
      </c>
    </row>
    <row r="12" spans="1:12" x14ac:dyDescent="0.2">
      <c r="A12" t="s">
        <v>8</v>
      </c>
      <c r="B12">
        <v>17.7</v>
      </c>
      <c r="C12">
        <v>2.8</v>
      </c>
      <c r="D12">
        <v>0.1</v>
      </c>
      <c r="E12">
        <v>97</v>
      </c>
      <c r="F12">
        <v>45450</v>
      </c>
      <c r="G12">
        <v>792</v>
      </c>
      <c r="H12">
        <v>1.306</v>
      </c>
      <c r="I12">
        <v>3</v>
      </c>
      <c r="J12">
        <v>1.01</v>
      </c>
      <c r="K12">
        <v>3</v>
      </c>
      <c r="L12">
        <v>0.1129</v>
      </c>
    </row>
    <row r="13" spans="1:12" x14ac:dyDescent="0.2">
      <c r="A13" t="s">
        <v>9</v>
      </c>
      <c r="B13">
        <v>15.4</v>
      </c>
      <c r="D13">
        <v>0</v>
      </c>
      <c r="E13">
        <v>1</v>
      </c>
      <c r="F13">
        <v>120</v>
      </c>
      <c r="G13">
        <v>16</v>
      </c>
      <c r="H13">
        <v>1.1930000000000001</v>
      </c>
    </row>
    <row r="14" spans="1:12" x14ac:dyDescent="0.2">
      <c r="A14" t="s">
        <v>10</v>
      </c>
      <c r="B14">
        <v>20.6</v>
      </c>
      <c r="C14">
        <v>2.1</v>
      </c>
      <c r="D14">
        <v>0.1</v>
      </c>
      <c r="E14">
        <v>36</v>
      </c>
      <c r="F14">
        <v>15300</v>
      </c>
      <c r="G14">
        <v>77</v>
      </c>
      <c r="H14">
        <v>0.78300000000000003</v>
      </c>
      <c r="I14">
        <v>11</v>
      </c>
      <c r="J14">
        <v>0.82</v>
      </c>
      <c r="K14">
        <v>11</v>
      </c>
      <c r="L14">
        <v>8.14E-2</v>
      </c>
    </row>
    <row r="15" spans="1:12" x14ac:dyDescent="0.2">
      <c r="A15" t="s">
        <v>11</v>
      </c>
      <c r="B15">
        <v>19.7</v>
      </c>
      <c r="C15">
        <v>4</v>
      </c>
      <c r="D15">
        <v>0.2</v>
      </c>
      <c r="E15">
        <v>9</v>
      </c>
      <c r="F15">
        <v>3050</v>
      </c>
      <c r="G15">
        <v>281</v>
      </c>
      <c r="H15">
        <v>0.34799999999999998</v>
      </c>
      <c r="I15">
        <v>6</v>
      </c>
      <c r="J15">
        <v>0.59</v>
      </c>
      <c r="K15">
        <v>5</v>
      </c>
      <c r="L15">
        <v>4.2799999999999998E-2</v>
      </c>
    </row>
    <row r="16" spans="1:12" x14ac:dyDescent="0.2">
      <c r="A16" t="s">
        <v>12</v>
      </c>
      <c r="B16">
        <v>18.5</v>
      </c>
      <c r="C16">
        <v>2.2999999999999998</v>
      </c>
      <c r="D16">
        <v>0.3</v>
      </c>
      <c r="E16">
        <v>22</v>
      </c>
      <c r="F16">
        <v>7470</v>
      </c>
      <c r="G16">
        <v>5871</v>
      </c>
      <c r="H16">
        <v>1.0820000000000001</v>
      </c>
      <c r="I16">
        <v>24</v>
      </c>
      <c r="J16">
        <v>0.88</v>
      </c>
      <c r="K16">
        <v>24</v>
      </c>
      <c r="L16">
        <v>0.1062</v>
      </c>
    </row>
    <row r="17" spans="1:12" x14ac:dyDescent="0.2">
      <c r="A17" t="s">
        <v>13</v>
      </c>
      <c r="B17">
        <v>20.6</v>
      </c>
      <c r="C17">
        <v>2.6</v>
      </c>
      <c r="D17">
        <v>0.4</v>
      </c>
      <c r="E17">
        <v>6</v>
      </c>
      <c r="F17">
        <v>1920</v>
      </c>
      <c r="G17">
        <v>294</v>
      </c>
      <c r="H17">
        <v>1.024</v>
      </c>
      <c r="I17">
        <v>2</v>
      </c>
      <c r="J17">
        <v>0.9</v>
      </c>
      <c r="K17">
        <v>2</v>
      </c>
      <c r="L17">
        <v>8.7900000000000006E-2</v>
      </c>
    </row>
    <row r="18" spans="1:12" x14ac:dyDescent="0.2">
      <c r="A18" t="s">
        <v>14</v>
      </c>
      <c r="B18">
        <v>23.6</v>
      </c>
      <c r="D18">
        <v>0.7</v>
      </c>
      <c r="E18">
        <v>1</v>
      </c>
      <c r="F18">
        <v>190</v>
      </c>
      <c r="G18">
        <v>322</v>
      </c>
      <c r="H18">
        <v>0.82299999999999995</v>
      </c>
      <c r="I18">
        <v>1</v>
      </c>
      <c r="J18">
        <v>0.77</v>
      </c>
      <c r="K18">
        <v>1</v>
      </c>
      <c r="L18">
        <v>6.1499999999999999E-2</v>
      </c>
    </row>
    <row r="19" spans="1:12" x14ac:dyDescent="0.2">
      <c r="A19" t="s">
        <v>15</v>
      </c>
      <c r="B19">
        <v>21.1</v>
      </c>
      <c r="C19">
        <v>1.1000000000000001</v>
      </c>
      <c r="D19">
        <v>0.7</v>
      </c>
      <c r="E19">
        <v>3</v>
      </c>
      <c r="F19">
        <v>670</v>
      </c>
      <c r="G19">
        <v>1044</v>
      </c>
      <c r="H19">
        <v>0.69399999999999995</v>
      </c>
      <c r="I19">
        <v>1</v>
      </c>
      <c r="J19">
        <v>0.71</v>
      </c>
      <c r="K19">
        <v>1</v>
      </c>
      <c r="L19">
        <v>4.7399999999999998E-2</v>
      </c>
    </row>
    <row r="20" spans="1:12" x14ac:dyDescent="0.2">
      <c r="A20" t="s">
        <v>16</v>
      </c>
      <c r="B20">
        <v>21.3</v>
      </c>
      <c r="D20">
        <v>1.1000000000000001</v>
      </c>
      <c r="E20">
        <v>1</v>
      </c>
      <c r="F20">
        <v>150</v>
      </c>
      <c r="G20">
        <v>27</v>
      </c>
      <c r="H20">
        <v>0.93100000000000005</v>
      </c>
      <c r="I20">
        <v>1</v>
      </c>
      <c r="J20">
        <v>0.82</v>
      </c>
      <c r="K20">
        <v>1</v>
      </c>
      <c r="L20">
        <v>6.2100000000000002E-2</v>
      </c>
    </row>
    <row r="21" spans="1:12" x14ac:dyDescent="0.2">
      <c r="A21" t="s">
        <v>17</v>
      </c>
      <c r="B21">
        <v>17.899999999999999</v>
      </c>
      <c r="C21">
        <v>2.4</v>
      </c>
      <c r="D21">
        <v>0</v>
      </c>
      <c r="E21">
        <v>240</v>
      </c>
      <c r="F21">
        <v>79218</v>
      </c>
      <c r="G21">
        <v>56</v>
      </c>
      <c r="H21">
        <v>2.0150000000000001</v>
      </c>
      <c r="I21">
        <v>2</v>
      </c>
      <c r="J21">
        <v>0.98</v>
      </c>
      <c r="K21">
        <v>2</v>
      </c>
      <c r="L21">
        <v>0.13100000000000001</v>
      </c>
    </row>
    <row r="22" spans="1:12" x14ac:dyDescent="0.2">
      <c r="A22" t="s">
        <v>18</v>
      </c>
      <c r="B22">
        <v>16</v>
      </c>
      <c r="C22">
        <v>0.3</v>
      </c>
      <c r="D22">
        <v>-0.2</v>
      </c>
      <c r="E22">
        <v>2</v>
      </c>
      <c r="F22">
        <v>740</v>
      </c>
      <c r="G22">
        <v>183</v>
      </c>
      <c r="H22">
        <v>1.591</v>
      </c>
      <c r="I22">
        <v>1</v>
      </c>
      <c r="J22">
        <v>0.93</v>
      </c>
      <c r="K22">
        <v>1</v>
      </c>
      <c r="L22">
        <v>0.108</v>
      </c>
    </row>
    <row r="23" spans="1:12" x14ac:dyDescent="0.2">
      <c r="A23" t="s">
        <v>19</v>
      </c>
      <c r="B23">
        <v>21.9</v>
      </c>
      <c r="D23">
        <v>-0.1</v>
      </c>
      <c r="E23">
        <v>1</v>
      </c>
      <c r="F23">
        <v>310</v>
      </c>
      <c r="G23">
        <v>90</v>
      </c>
      <c r="H23">
        <v>0.80500000000000005</v>
      </c>
    </row>
    <row r="24" spans="1:12" x14ac:dyDescent="0.2">
      <c r="A24" t="s">
        <v>20</v>
      </c>
      <c r="B24">
        <v>22</v>
      </c>
      <c r="C24">
        <v>1.4</v>
      </c>
      <c r="D24">
        <v>0.1</v>
      </c>
      <c r="E24">
        <v>3</v>
      </c>
      <c r="F24">
        <v>510</v>
      </c>
      <c r="G24">
        <v>1299</v>
      </c>
      <c r="H24">
        <v>0.874</v>
      </c>
      <c r="I24">
        <v>2</v>
      </c>
      <c r="J24">
        <v>0.71</v>
      </c>
      <c r="K24">
        <v>2</v>
      </c>
      <c r="L24">
        <v>6.6900000000000001E-2</v>
      </c>
    </row>
    <row r="25" spans="1:12" x14ac:dyDescent="0.2">
      <c r="A25" t="s">
        <v>21</v>
      </c>
      <c r="B25">
        <v>22.1</v>
      </c>
      <c r="C25">
        <v>4</v>
      </c>
      <c r="D25">
        <v>-0.1</v>
      </c>
      <c r="E25">
        <v>14</v>
      </c>
      <c r="F25">
        <v>5220</v>
      </c>
      <c r="G25">
        <v>13</v>
      </c>
      <c r="H25">
        <v>0.99</v>
      </c>
      <c r="I25">
        <v>1</v>
      </c>
      <c r="J25">
        <v>0.85</v>
      </c>
      <c r="K25">
        <v>1</v>
      </c>
      <c r="L25">
        <v>6.7900000000000002E-2</v>
      </c>
    </row>
    <row r="26" spans="1:12" x14ac:dyDescent="0.2">
      <c r="A26" t="s">
        <v>22</v>
      </c>
      <c r="B26">
        <v>20.100000000000001</v>
      </c>
      <c r="C26">
        <v>4.7</v>
      </c>
      <c r="D26">
        <v>0</v>
      </c>
      <c r="E26">
        <v>32</v>
      </c>
      <c r="F26">
        <v>10760</v>
      </c>
      <c r="G26">
        <v>13</v>
      </c>
      <c r="H26">
        <v>1.7430000000000001</v>
      </c>
      <c r="I26">
        <v>1</v>
      </c>
      <c r="J26">
        <v>0.97</v>
      </c>
      <c r="K26">
        <v>1</v>
      </c>
      <c r="L26">
        <v>0.10100000000000001</v>
      </c>
    </row>
    <row r="27" spans="1:12" x14ac:dyDescent="0.2">
      <c r="A27" t="s">
        <v>23</v>
      </c>
      <c r="B27">
        <v>20.3</v>
      </c>
      <c r="C27">
        <v>3.8</v>
      </c>
      <c r="D27">
        <v>0.3</v>
      </c>
      <c r="E27">
        <v>10</v>
      </c>
      <c r="F27">
        <v>4560</v>
      </c>
      <c r="G27">
        <v>113</v>
      </c>
      <c r="H27">
        <v>0.90100000000000002</v>
      </c>
      <c r="I27">
        <v>2</v>
      </c>
      <c r="J27">
        <v>0.7</v>
      </c>
      <c r="K27">
        <v>2</v>
      </c>
      <c r="L27">
        <v>5.9799999999999999E-2</v>
      </c>
    </row>
    <row r="28" spans="1:12" x14ac:dyDescent="0.2">
      <c r="A28" t="s">
        <v>24</v>
      </c>
      <c r="B28">
        <v>20</v>
      </c>
      <c r="C28">
        <v>2.9</v>
      </c>
      <c r="D28">
        <v>0.2</v>
      </c>
      <c r="E28">
        <v>33</v>
      </c>
      <c r="F28">
        <v>13430</v>
      </c>
      <c r="G28">
        <v>37</v>
      </c>
      <c r="H28">
        <v>1.004</v>
      </c>
      <c r="I28">
        <v>2</v>
      </c>
      <c r="J28">
        <v>0.87</v>
      </c>
      <c r="K28">
        <v>2</v>
      </c>
      <c r="L28">
        <v>6.7799999999999999E-2</v>
      </c>
    </row>
    <row r="29" spans="1:12" x14ac:dyDescent="0.2">
      <c r="A29" t="s">
        <v>25</v>
      </c>
      <c r="B29">
        <v>19.7</v>
      </c>
      <c r="C29">
        <v>1.1000000000000001</v>
      </c>
      <c r="D29">
        <v>0.1</v>
      </c>
      <c r="E29">
        <v>2</v>
      </c>
      <c r="F29">
        <v>420</v>
      </c>
      <c r="G29">
        <v>26</v>
      </c>
      <c r="H29">
        <v>1.4890000000000001</v>
      </c>
      <c r="I29">
        <v>2</v>
      </c>
      <c r="J29">
        <v>0.93</v>
      </c>
      <c r="K29">
        <v>2</v>
      </c>
      <c r="L29">
        <v>7.6700000000000004E-2</v>
      </c>
    </row>
    <row r="31" spans="1:12" x14ac:dyDescent="0.2">
      <c r="A31" t="s">
        <v>39</v>
      </c>
      <c r="B31" s="3">
        <f>AVERAGE(B4:B29)</f>
        <v>19.026923076923076</v>
      </c>
      <c r="C31" s="3">
        <f t="shared" ref="C31:L31" si="0">AVERAGE(C4:C29)</f>
        <v>2.4300000000000006</v>
      </c>
      <c r="D31" s="3">
        <f t="shared" si="0"/>
        <v>0.17692307692307693</v>
      </c>
      <c r="E31" s="3">
        <f t="shared" si="0"/>
        <v>24.653846153846153</v>
      </c>
      <c r="F31" s="3">
        <f t="shared" si="0"/>
        <v>9204.3076923076915</v>
      </c>
      <c r="G31" s="3">
        <f t="shared" si="0"/>
        <v>474.92307692307691</v>
      </c>
      <c r="H31" s="3">
        <f t="shared" si="0"/>
        <v>2.2998076923076924</v>
      </c>
      <c r="I31" s="3">
        <f t="shared" si="0"/>
        <v>5.333333333333333</v>
      </c>
      <c r="J31" s="3">
        <f t="shared" si="0"/>
        <v>1.1399999999999999</v>
      </c>
      <c r="K31" s="3">
        <f t="shared" si="0"/>
        <v>4.666666666666667</v>
      </c>
      <c r="L31" s="3">
        <f t="shared" si="0"/>
        <v>0.17677500000000002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Gareth E. Roberts</dc:creator>
  <cp:lastModifiedBy>Microsoft Office User</cp:lastModifiedBy>
  <dcterms:created xsi:type="dcterms:W3CDTF">2018-08-02T16:29:00Z</dcterms:created>
  <dcterms:modified xsi:type="dcterms:W3CDTF">2018-09-07T12:51:02Z</dcterms:modified>
</cp:coreProperties>
</file>