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7309"/>
  <workbookPr/>
  <mc:AlternateContent xmlns:mc="http://schemas.openxmlformats.org/markup-compatibility/2006">
    <mc:Choice Requires="x15">
      <x15ac:absPath xmlns:x15ac="http://schemas.microsoft.com/office/spreadsheetml/2010/11/ac" url="/Users/GRoberts/Desktop/MA303/Labs/Lab1/"/>
    </mc:Choice>
  </mc:AlternateContent>
  <bookViews>
    <workbookView xWindow="440" yWindow="940" windowWidth="27560" windowHeight="21280"/>
  </bookViews>
  <sheets>
    <sheet name="Sheet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3" i="1" l="1"/>
  <c r="D43" i="1"/>
  <c r="E43" i="1"/>
  <c r="F43" i="1"/>
  <c r="G43" i="1"/>
  <c r="H43" i="1"/>
  <c r="I43" i="1"/>
  <c r="J43" i="1"/>
  <c r="K43" i="1"/>
  <c r="L43" i="1"/>
  <c r="B43" i="1"/>
</calcChain>
</file>

<file path=xl/sharedStrings.xml><?xml version="1.0" encoding="utf-8"?>
<sst xmlns="http://schemas.openxmlformats.org/spreadsheetml/2006/main" count="52" uniqueCount="52">
  <si>
    <t>Flight Speeds Among Bird Species:  Falcons, Crows &amp; Songbirds</t>
  </si>
  <si>
    <t>Species</t>
  </si>
  <si>
    <t>U_e (m/s)</t>
  </si>
  <si>
    <t>sd (m/s)</t>
  </si>
  <si>
    <t>U_z (m/s)</t>
  </si>
  <si>
    <t>N (tracks)</t>
  </si>
  <si>
    <t>Track-time (s)</t>
  </si>
  <si>
    <t>N (mass)</t>
  </si>
  <si>
    <t>Mass (kg)</t>
  </si>
  <si>
    <t>N (b)</t>
  </si>
  <si>
    <t>b (m)</t>
  </si>
  <si>
    <t>N (s)</t>
  </si>
  <si>
    <t>S (m^2)</t>
  </si>
  <si>
    <t>Falco naumanni •</t>
  </si>
  <si>
    <t>Falco tinnunculus</t>
  </si>
  <si>
    <t>Falco vespertinus •</t>
  </si>
  <si>
    <t>Falco subbuteo •</t>
  </si>
  <si>
    <t>Falco eleonorae •</t>
  </si>
  <si>
    <t>Falco peregrinus •</t>
  </si>
  <si>
    <t>Lullula arborea •</t>
  </si>
  <si>
    <t>Alauda arvensis</t>
  </si>
  <si>
    <t>Riparia riparia</t>
  </si>
  <si>
    <t>Hirundo rupestris •</t>
  </si>
  <si>
    <t>Hirundo rustica</t>
  </si>
  <si>
    <t>Delichon urbica</t>
  </si>
  <si>
    <t>Anthus trivialis</t>
  </si>
  <si>
    <t>Anthus pratensis •</t>
  </si>
  <si>
    <t>Motacilla flava •</t>
  </si>
  <si>
    <t>Motacilla alba</t>
  </si>
  <si>
    <t>Prunella modularis •</t>
  </si>
  <si>
    <t>Oenanthe oenanthe •</t>
  </si>
  <si>
    <t>Turdus pilaris</t>
  </si>
  <si>
    <t>Turdus philomelos</t>
  </si>
  <si>
    <t>Turdus iliacus</t>
  </si>
  <si>
    <t>Turdus viscivorus</t>
  </si>
  <si>
    <t>Parus ater</t>
  </si>
  <si>
    <t>Parus major •</t>
  </si>
  <si>
    <t>Garrulus glandarius</t>
  </si>
  <si>
    <t>Nucifraga caryocatactes</t>
  </si>
  <si>
    <t>Corvus monedula</t>
  </si>
  <si>
    <t>Corvus frugilegus</t>
  </si>
  <si>
    <t>Corvus corone</t>
  </si>
  <si>
    <t>Corvus corax</t>
  </si>
  <si>
    <t>Sturnus vulgaris</t>
  </si>
  <si>
    <t>Fringilla coelebs</t>
  </si>
  <si>
    <t>Fringilla montifringilla</t>
  </si>
  <si>
    <t>Carduelis chloris •</t>
  </si>
  <si>
    <t>Carduelis carduelis •</t>
  </si>
  <si>
    <t>Carduelis spinus</t>
  </si>
  <si>
    <t>Carduelis cannabina</t>
  </si>
  <si>
    <t>Pyrrhula pyrrhula</t>
  </si>
  <si>
    <t>Means: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</si>
</sst>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0" xfId="0" applyFont="1"/>
    <xf numFmtId="0" fontId="1" fillId="0" borderId="0" xfId="0" applyFont="1"/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abSelected="1" workbookViewId="0">
      <selection activeCell="O26" sqref="O26"/>
    </sheetView>
  </sheetViews>
  <sheetFormatPr baseColWidth="10" defaultRowHeight="16" x14ac:dyDescent="0.2"/>
  <cols>
    <col min="1" max="1" width="25" customWidth="1"/>
    <col min="6" max="6" width="15.6640625" customWidth="1"/>
    <col min="7" max="7" width="12.6640625" customWidth="1"/>
    <col min="8" max="8" width="12.1640625" customWidth="1"/>
  </cols>
  <sheetData>
    <row r="1" spans="1:12" ht="21" x14ac:dyDescent="0.25">
      <c r="A1" s="1" t="s">
        <v>0</v>
      </c>
    </row>
    <row r="3" spans="1:12" x14ac:dyDescent="0.2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</row>
    <row r="4" spans="1:12" x14ac:dyDescent="0.2">
      <c r="A4" t="s">
        <v>13</v>
      </c>
      <c r="B4">
        <v>11.3</v>
      </c>
      <c r="E4">
        <v>12</v>
      </c>
      <c r="G4">
        <v>60</v>
      </c>
      <c r="H4">
        <v>0.151</v>
      </c>
      <c r="I4">
        <v>1</v>
      </c>
      <c r="J4">
        <v>0.65</v>
      </c>
      <c r="K4">
        <v>1</v>
      </c>
      <c r="L4">
        <v>6.1100000000000002E-2</v>
      </c>
    </row>
    <row r="5" spans="1:12" x14ac:dyDescent="0.2">
      <c r="A5" t="s">
        <v>14</v>
      </c>
      <c r="B5">
        <v>10.1</v>
      </c>
      <c r="D5">
        <v>0.2</v>
      </c>
      <c r="E5">
        <v>1</v>
      </c>
      <c r="F5">
        <v>120</v>
      </c>
      <c r="G5">
        <v>105</v>
      </c>
      <c r="H5">
        <v>0.20300000000000001</v>
      </c>
      <c r="I5">
        <v>7</v>
      </c>
      <c r="J5">
        <v>0.73</v>
      </c>
      <c r="K5">
        <v>5</v>
      </c>
      <c r="L5">
        <v>7.0800000000000002E-2</v>
      </c>
    </row>
    <row r="6" spans="1:12" x14ac:dyDescent="0.2">
      <c r="A6" t="s">
        <v>15</v>
      </c>
      <c r="B6">
        <v>12.8</v>
      </c>
      <c r="E6">
        <v>4</v>
      </c>
      <c r="G6">
        <v>11</v>
      </c>
      <c r="H6">
        <v>0.16500000000000001</v>
      </c>
      <c r="I6">
        <v>1</v>
      </c>
      <c r="J6">
        <v>0.72</v>
      </c>
      <c r="K6">
        <v>1</v>
      </c>
      <c r="L6">
        <v>7.2800000000000004E-2</v>
      </c>
    </row>
    <row r="7" spans="1:12" x14ac:dyDescent="0.2">
      <c r="A7" t="s">
        <v>16</v>
      </c>
      <c r="B7">
        <v>11.3</v>
      </c>
      <c r="E7">
        <v>20</v>
      </c>
      <c r="G7">
        <v>14</v>
      </c>
      <c r="H7">
        <v>0.23799999999999999</v>
      </c>
      <c r="I7">
        <v>6</v>
      </c>
      <c r="J7">
        <v>0.74</v>
      </c>
      <c r="K7">
        <v>6</v>
      </c>
      <c r="L7">
        <v>6.6699999999999995E-2</v>
      </c>
    </row>
    <row r="8" spans="1:12" x14ac:dyDescent="0.2">
      <c r="A8" t="s">
        <v>17</v>
      </c>
      <c r="B8">
        <v>12.8</v>
      </c>
      <c r="E8">
        <v>2</v>
      </c>
      <c r="G8">
        <v>22</v>
      </c>
      <c r="H8">
        <v>0.38700000000000001</v>
      </c>
      <c r="I8">
        <v>2</v>
      </c>
      <c r="J8">
        <v>0.95</v>
      </c>
      <c r="K8">
        <v>2</v>
      </c>
      <c r="L8">
        <v>0.1041</v>
      </c>
    </row>
    <row r="9" spans="1:12" x14ac:dyDescent="0.2">
      <c r="A9" t="s">
        <v>18</v>
      </c>
      <c r="B9">
        <v>12.1</v>
      </c>
      <c r="E9">
        <v>13</v>
      </c>
      <c r="G9">
        <v>51</v>
      </c>
      <c r="H9">
        <v>0.78900000000000003</v>
      </c>
      <c r="I9">
        <v>20</v>
      </c>
      <c r="J9">
        <v>1.02</v>
      </c>
      <c r="K9">
        <v>19</v>
      </c>
      <c r="L9">
        <v>0.12570000000000001</v>
      </c>
    </row>
    <row r="10" spans="1:12" x14ac:dyDescent="0.2">
      <c r="A10" t="s">
        <v>19</v>
      </c>
      <c r="B10">
        <v>9.8000000000000007</v>
      </c>
      <c r="E10">
        <v>1</v>
      </c>
      <c r="G10">
        <v>962</v>
      </c>
      <c r="H10">
        <v>2.7E-2</v>
      </c>
      <c r="I10">
        <v>1</v>
      </c>
      <c r="J10">
        <v>0.28999999999999998</v>
      </c>
      <c r="K10">
        <v>1</v>
      </c>
      <c r="L10">
        <v>1.6400000000000001E-2</v>
      </c>
    </row>
    <row r="11" spans="1:12" x14ac:dyDescent="0.2">
      <c r="A11" t="s">
        <v>20</v>
      </c>
      <c r="B11">
        <v>15.1</v>
      </c>
      <c r="C11">
        <v>2.1</v>
      </c>
      <c r="D11">
        <v>-0.4</v>
      </c>
      <c r="E11">
        <v>15</v>
      </c>
      <c r="F11">
        <v>2880</v>
      </c>
      <c r="G11">
        <v>393</v>
      </c>
      <c r="H11">
        <v>3.9E-2</v>
      </c>
      <c r="I11">
        <v>5</v>
      </c>
      <c r="J11">
        <v>0.35</v>
      </c>
      <c r="K11">
        <v>5</v>
      </c>
      <c r="L11">
        <v>2.07E-2</v>
      </c>
    </row>
    <row r="12" spans="1:12" x14ac:dyDescent="0.2">
      <c r="A12" t="s">
        <v>21</v>
      </c>
      <c r="B12">
        <v>14.3</v>
      </c>
      <c r="D12">
        <v>0.6</v>
      </c>
      <c r="E12">
        <v>1</v>
      </c>
      <c r="F12">
        <v>140</v>
      </c>
      <c r="G12">
        <v>250</v>
      </c>
      <c r="H12">
        <v>1.4999999999999999E-2</v>
      </c>
      <c r="I12">
        <v>4</v>
      </c>
      <c r="J12">
        <v>0.27</v>
      </c>
      <c r="K12">
        <v>4</v>
      </c>
      <c r="L12">
        <v>9.5999999999999992E-3</v>
      </c>
    </row>
    <row r="13" spans="1:12" x14ac:dyDescent="0.2">
      <c r="A13" t="s">
        <v>22</v>
      </c>
      <c r="B13">
        <v>9.9</v>
      </c>
      <c r="E13">
        <v>1</v>
      </c>
      <c r="G13">
        <v>10</v>
      </c>
      <c r="H13">
        <v>1.9E-2</v>
      </c>
      <c r="I13">
        <v>3</v>
      </c>
      <c r="J13">
        <v>0.32</v>
      </c>
      <c r="K13">
        <v>2</v>
      </c>
      <c r="L13">
        <v>1.1599999999999999E-2</v>
      </c>
    </row>
    <row r="14" spans="1:12" x14ac:dyDescent="0.2">
      <c r="A14" t="s">
        <v>23</v>
      </c>
      <c r="B14">
        <v>10</v>
      </c>
      <c r="C14">
        <v>2</v>
      </c>
      <c r="D14">
        <v>-0.4</v>
      </c>
      <c r="E14">
        <v>2</v>
      </c>
      <c r="F14">
        <v>700</v>
      </c>
      <c r="G14">
        <v>2343</v>
      </c>
      <c r="H14">
        <v>1.6E-2</v>
      </c>
      <c r="I14">
        <v>6</v>
      </c>
      <c r="J14">
        <v>0.32</v>
      </c>
      <c r="K14">
        <v>6</v>
      </c>
      <c r="L14">
        <v>1.3599999999999999E-2</v>
      </c>
    </row>
    <row r="15" spans="1:12" x14ac:dyDescent="0.2">
      <c r="A15" t="s">
        <v>24</v>
      </c>
      <c r="B15">
        <v>9.6999999999999993</v>
      </c>
      <c r="C15">
        <v>0.5</v>
      </c>
      <c r="D15">
        <v>-0.1</v>
      </c>
      <c r="E15">
        <v>2</v>
      </c>
      <c r="F15">
        <v>390</v>
      </c>
      <c r="G15">
        <v>256</v>
      </c>
      <c r="H15">
        <v>1.4999999999999999E-2</v>
      </c>
      <c r="I15">
        <v>3</v>
      </c>
      <c r="J15">
        <v>0.28999999999999998</v>
      </c>
      <c r="K15">
        <v>3</v>
      </c>
      <c r="L15">
        <v>1.04E-2</v>
      </c>
    </row>
    <row r="16" spans="1:12" x14ac:dyDescent="0.2">
      <c r="A16" t="s">
        <v>25</v>
      </c>
      <c r="B16">
        <v>12.7</v>
      </c>
      <c r="C16">
        <v>2.2000000000000002</v>
      </c>
      <c r="D16">
        <v>0.2</v>
      </c>
      <c r="E16">
        <v>4</v>
      </c>
      <c r="F16">
        <v>1170</v>
      </c>
      <c r="G16">
        <v>438</v>
      </c>
      <c r="H16">
        <v>2.1999999999999999E-2</v>
      </c>
      <c r="I16">
        <v>2</v>
      </c>
      <c r="J16">
        <v>0.27</v>
      </c>
      <c r="K16">
        <v>2</v>
      </c>
      <c r="L16">
        <v>1.26E-2</v>
      </c>
    </row>
    <row r="17" spans="1:12" x14ac:dyDescent="0.2">
      <c r="A17" t="s">
        <v>26</v>
      </c>
      <c r="B17">
        <v>10.5</v>
      </c>
      <c r="E17">
        <v>6</v>
      </c>
      <c r="G17">
        <v>232</v>
      </c>
      <c r="H17">
        <v>1.7999999999999999E-2</v>
      </c>
      <c r="I17">
        <v>4</v>
      </c>
      <c r="J17">
        <v>0.26</v>
      </c>
      <c r="K17">
        <v>4</v>
      </c>
      <c r="L17">
        <v>1.23E-2</v>
      </c>
    </row>
    <row r="18" spans="1:12" x14ac:dyDescent="0.2">
      <c r="A18" t="s">
        <v>27</v>
      </c>
      <c r="B18">
        <v>12.7</v>
      </c>
      <c r="E18">
        <v>7</v>
      </c>
      <c r="G18">
        <v>164</v>
      </c>
      <c r="H18">
        <v>1.7999999999999999E-2</v>
      </c>
      <c r="I18">
        <v>2</v>
      </c>
      <c r="J18">
        <v>0.26</v>
      </c>
      <c r="K18">
        <v>1</v>
      </c>
      <c r="L18">
        <v>1.03E-2</v>
      </c>
    </row>
    <row r="19" spans="1:12" x14ac:dyDescent="0.2">
      <c r="A19" t="s">
        <v>28</v>
      </c>
      <c r="B19">
        <v>14.1</v>
      </c>
      <c r="C19">
        <v>1.9</v>
      </c>
      <c r="D19">
        <v>-0.3</v>
      </c>
      <c r="E19">
        <v>5</v>
      </c>
      <c r="F19">
        <v>610</v>
      </c>
      <c r="G19">
        <v>101</v>
      </c>
      <c r="H19">
        <v>2.1000000000000001E-2</v>
      </c>
      <c r="I19">
        <v>8</v>
      </c>
      <c r="J19">
        <v>0.26</v>
      </c>
      <c r="K19">
        <v>8</v>
      </c>
      <c r="L19">
        <v>1.1900000000000001E-2</v>
      </c>
    </row>
    <row r="20" spans="1:12" x14ac:dyDescent="0.2">
      <c r="A20" t="s">
        <v>29</v>
      </c>
      <c r="B20">
        <v>12.2</v>
      </c>
      <c r="E20">
        <v>1</v>
      </c>
      <c r="G20">
        <v>541</v>
      </c>
      <c r="H20">
        <v>0.02</v>
      </c>
      <c r="I20">
        <v>14</v>
      </c>
      <c r="J20">
        <v>0.21</v>
      </c>
      <c r="K20">
        <v>14</v>
      </c>
      <c r="L20">
        <v>8.9999999999999993E-3</v>
      </c>
    </row>
    <row r="21" spans="1:12" x14ac:dyDescent="0.2">
      <c r="A21" t="s">
        <v>30</v>
      </c>
      <c r="B21">
        <v>12.8</v>
      </c>
      <c r="E21">
        <v>1</v>
      </c>
      <c r="G21">
        <v>73</v>
      </c>
      <c r="H21">
        <v>2.3E-2</v>
      </c>
      <c r="I21">
        <v>6</v>
      </c>
      <c r="J21">
        <v>0.28000000000000003</v>
      </c>
      <c r="K21">
        <v>6</v>
      </c>
      <c r="L21">
        <v>1.43E-2</v>
      </c>
    </row>
    <row r="22" spans="1:12" x14ac:dyDescent="0.2">
      <c r="A22" t="s">
        <v>31</v>
      </c>
      <c r="B22">
        <v>13</v>
      </c>
      <c r="C22">
        <v>2.9</v>
      </c>
      <c r="D22">
        <v>0.2</v>
      </c>
      <c r="E22">
        <v>15</v>
      </c>
      <c r="F22">
        <v>6970</v>
      </c>
      <c r="G22">
        <v>76</v>
      </c>
      <c r="H22">
        <v>0.105</v>
      </c>
      <c r="I22">
        <v>7</v>
      </c>
      <c r="J22">
        <v>0.42</v>
      </c>
      <c r="K22">
        <v>7</v>
      </c>
      <c r="L22">
        <v>2.9899999999999999E-2</v>
      </c>
    </row>
    <row r="23" spans="1:12" x14ac:dyDescent="0.2">
      <c r="A23" t="s">
        <v>32</v>
      </c>
      <c r="B23">
        <v>11</v>
      </c>
      <c r="C23">
        <v>2.1</v>
      </c>
      <c r="D23">
        <v>0.4</v>
      </c>
      <c r="E23">
        <v>6</v>
      </c>
      <c r="F23">
        <v>2490</v>
      </c>
      <c r="G23">
        <v>290</v>
      </c>
      <c r="H23">
        <v>6.8000000000000005E-2</v>
      </c>
      <c r="I23">
        <v>21</v>
      </c>
      <c r="J23">
        <v>0.36</v>
      </c>
      <c r="K23">
        <v>21</v>
      </c>
      <c r="L23">
        <v>2.18E-2</v>
      </c>
    </row>
    <row r="24" spans="1:12" x14ac:dyDescent="0.2">
      <c r="A24" t="s">
        <v>33</v>
      </c>
      <c r="B24">
        <v>13.8</v>
      </c>
      <c r="C24">
        <v>1.8</v>
      </c>
      <c r="D24">
        <v>0.3</v>
      </c>
      <c r="E24">
        <v>6</v>
      </c>
      <c r="F24">
        <v>1450</v>
      </c>
      <c r="G24">
        <v>317</v>
      </c>
      <c r="H24">
        <v>6.0999999999999999E-2</v>
      </c>
      <c r="I24">
        <v>35</v>
      </c>
      <c r="J24">
        <v>0.36</v>
      </c>
      <c r="K24">
        <v>35</v>
      </c>
      <c r="L24">
        <v>2.23E-2</v>
      </c>
    </row>
    <row r="25" spans="1:12" x14ac:dyDescent="0.2">
      <c r="A25" t="s">
        <v>34</v>
      </c>
      <c r="B25">
        <v>11.9</v>
      </c>
      <c r="C25">
        <v>3.3</v>
      </c>
      <c r="D25">
        <v>-0.4</v>
      </c>
      <c r="E25">
        <v>3</v>
      </c>
      <c r="F25">
        <v>600</v>
      </c>
      <c r="G25">
        <v>21</v>
      </c>
      <c r="H25">
        <v>0.114</v>
      </c>
      <c r="I25">
        <v>2</v>
      </c>
      <c r="J25">
        <v>0.44</v>
      </c>
      <c r="K25">
        <v>2</v>
      </c>
      <c r="L25">
        <v>3.3300000000000003E-2</v>
      </c>
    </row>
    <row r="26" spans="1:12" x14ac:dyDescent="0.2">
      <c r="A26" t="s">
        <v>35</v>
      </c>
      <c r="B26">
        <v>10.6</v>
      </c>
      <c r="C26">
        <v>2.2999999999999998</v>
      </c>
      <c r="D26">
        <v>0.1</v>
      </c>
      <c r="E26">
        <v>2</v>
      </c>
      <c r="F26">
        <v>160</v>
      </c>
      <c r="G26">
        <v>51</v>
      </c>
      <c r="H26">
        <v>8.9999999999999993E-3</v>
      </c>
      <c r="I26">
        <v>1</v>
      </c>
      <c r="J26">
        <v>0.18</v>
      </c>
      <c r="K26">
        <v>1</v>
      </c>
      <c r="L26">
        <v>7.3000000000000001E-3</v>
      </c>
    </row>
    <row r="27" spans="1:12" x14ac:dyDescent="0.2">
      <c r="A27" t="s">
        <v>36</v>
      </c>
      <c r="B27">
        <v>13.6</v>
      </c>
      <c r="E27">
        <v>1</v>
      </c>
      <c r="G27">
        <v>63</v>
      </c>
      <c r="H27">
        <v>1.9E-2</v>
      </c>
      <c r="I27">
        <v>13</v>
      </c>
      <c r="J27">
        <v>0.23</v>
      </c>
      <c r="K27">
        <v>13</v>
      </c>
      <c r="L27">
        <v>1.09E-2</v>
      </c>
    </row>
    <row r="28" spans="1:12" x14ac:dyDescent="0.2">
      <c r="A28" t="s">
        <v>37</v>
      </c>
      <c r="B28">
        <v>6.7</v>
      </c>
      <c r="C28">
        <v>1</v>
      </c>
      <c r="D28">
        <v>0.2</v>
      </c>
      <c r="E28">
        <v>2</v>
      </c>
      <c r="F28">
        <v>310</v>
      </c>
      <c r="G28">
        <v>60</v>
      </c>
      <c r="H28">
        <v>0.16200000000000001</v>
      </c>
      <c r="I28">
        <v>5</v>
      </c>
      <c r="J28">
        <v>0.54</v>
      </c>
      <c r="K28">
        <v>5</v>
      </c>
      <c r="L28">
        <v>6.4399999999999999E-2</v>
      </c>
    </row>
    <row r="29" spans="1:12" x14ac:dyDescent="0.2">
      <c r="A29" t="s">
        <v>38</v>
      </c>
      <c r="B29">
        <v>13.4</v>
      </c>
      <c r="C29">
        <v>2.8</v>
      </c>
      <c r="D29">
        <v>-0.1</v>
      </c>
      <c r="E29">
        <v>2</v>
      </c>
      <c r="F29">
        <v>370</v>
      </c>
      <c r="G29">
        <v>72</v>
      </c>
      <c r="H29">
        <v>0.17299999999999999</v>
      </c>
      <c r="I29">
        <v>2</v>
      </c>
      <c r="J29">
        <v>0.57999999999999996</v>
      </c>
      <c r="K29">
        <v>2</v>
      </c>
      <c r="L29">
        <v>5.8400000000000001E-2</v>
      </c>
    </row>
    <row r="30" spans="1:12" x14ac:dyDescent="0.2">
      <c r="A30" t="s">
        <v>39</v>
      </c>
      <c r="B30">
        <v>12.5</v>
      </c>
      <c r="C30">
        <v>2.6</v>
      </c>
      <c r="D30">
        <v>0</v>
      </c>
      <c r="E30">
        <v>13</v>
      </c>
      <c r="F30">
        <v>3260</v>
      </c>
      <c r="G30">
        <v>202</v>
      </c>
      <c r="H30">
        <v>0.245</v>
      </c>
      <c r="I30">
        <v>5</v>
      </c>
      <c r="J30">
        <v>0.65</v>
      </c>
      <c r="K30">
        <v>3</v>
      </c>
      <c r="L30">
        <v>6.8400000000000002E-2</v>
      </c>
    </row>
    <row r="31" spans="1:12" x14ac:dyDescent="0.2">
      <c r="A31" t="s">
        <v>40</v>
      </c>
      <c r="B31">
        <v>11.5</v>
      </c>
      <c r="C31">
        <v>1.2</v>
      </c>
      <c r="D31">
        <v>0.1</v>
      </c>
      <c r="E31">
        <v>16</v>
      </c>
      <c r="F31">
        <v>4870</v>
      </c>
      <c r="G31">
        <v>79</v>
      </c>
      <c r="H31">
        <v>0.48799999999999999</v>
      </c>
      <c r="I31">
        <v>3</v>
      </c>
      <c r="J31">
        <v>0.93</v>
      </c>
      <c r="K31">
        <v>2</v>
      </c>
      <c r="L31">
        <v>0.13800000000000001</v>
      </c>
    </row>
    <row r="32" spans="1:12" x14ac:dyDescent="0.2">
      <c r="A32" t="s">
        <v>41</v>
      </c>
      <c r="B32">
        <v>13.5</v>
      </c>
      <c r="C32">
        <v>2.6</v>
      </c>
      <c r="D32">
        <v>0</v>
      </c>
      <c r="E32">
        <v>5</v>
      </c>
      <c r="F32">
        <v>1260</v>
      </c>
      <c r="G32">
        <v>147</v>
      </c>
      <c r="H32">
        <v>0.56599999999999995</v>
      </c>
      <c r="I32">
        <v>6</v>
      </c>
      <c r="J32">
        <v>0.91</v>
      </c>
      <c r="K32">
        <v>5</v>
      </c>
      <c r="L32">
        <v>0.13780000000000001</v>
      </c>
    </row>
    <row r="33" spans="1:12" x14ac:dyDescent="0.2">
      <c r="A33" t="s">
        <v>42</v>
      </c>
      <c r="B33">
        <v>14.3</v>
      </c>
      <c r="C33">
        <v>0.9</v>
      </c>
      <c r="D33">
        <v>-0.1</v>
      </c>
      <c r="E33">
        <v>5</v>
      </c>
      <c r="F33">
        <v>1325</v>
      </c>
      <c r="G33">
        <v>10</v>
      </c>
      <c r="H33">
        <v>1.149</v>
      </c>
      <c r="I33">
        <v>2</v>
      </c>
      <c r="J33">
        <v>1.21</v>
      </c>
      <c r="K33">
        <v>1</v>
      </c>
      <c r="L33">
        <v>0.2472</v>
      </c>
    </row>
    <row r="34" spans="1:12" x14ac:dyDescent="0.2">
      <c r="A34" t="s">
        <v>43</v>
      </c>
      <c r="B34">
        <v>16.2</v>
      </c>
      <c r="C34">
        <v>4.3</v>
      </c>
      <c r="D34">
        <v>-0.5</v>
      </c>
      <c r="E34">
        <v>4</v>
      </c>
      <c r="F34">
        <v>1360</v>
      </c>
      <c r="G34">
        <v>2875</v>
      </c>
      <c r="H34">
        <v>8.3000000000000004E-2</v>
      </c>
      <c r="I34">
        <v>17</v>
      </c>
      <c r="J34">
        <v>0.38</v>
      </c>
      <c r="K34">
        <v>14</v>
      </c>
      <c r="L34">
        <v>2.4400000000000002E-2</v>
      </c>
    </row>
    <row r="35" spans="1:12" x14ac:dyDescent="0.2">
      <c r="A35" t="s">
        <v>44</v>
      </c>
      <c r="B35">
        <v>12.8</v>
      </c>
      <c r="C35">
        <v>1.9</v>
      </c>
      <c r="D35">
        <v>0.2</v>
      </c>
      <c r="E35">
        <v>23</v>
      </c>
      <c r="F35">
        <v>8410</v>
      </c>
      <c r="G35">
        <v>169</v>
      </c>
      <c r="H35">
        <v>2.1999999999999999E-2</v>
      </c>
      <c r="I35">
        <v>18</v>
      </c>
      <c r="J35">
        <v>0.26</v>
      </c>
      <c r="K35">
        <v>18</v>
      </c>
      <c r="L35">
        <v>1.32E-2</v>
      </c>
    </row>
    <row r="36" spans="1:12" x14ac:dyDescent="0.2">
      <c r="A36" t="s">
        <v>45</v>
      </c>
      <c r="B36">
        <v>15</v>
      </c>
      <c r="C36">
        <v>2.9</v>
      </c>
      <c r="D36">
        <v>-0.9</v>
      </c>
      <c r="E36">
        <v>4</v>
      </c>
      <c r="F36">
        <v>1110</v>
      </c>
      <c r="G36">
        <v>63</v>
      </c>
      <c r="H36">
        <v>2.4E-2</v>
      </c>
      <c r="I36">
        <v>13</v>
      </c>
      <c r="J36">
        <v>0.27</v>
      </c>
      <c r="K36">
        <v>13</v>
      </c>
      <c r="L36">
        <v>1.26E-2</v>
      </c>
    </row>
    <row r="37" spans="1:12" x14ac:dyDescent="0.2">
      <c r="A37" t="s">
        <v>46</v>
      </c>
      <c r="B37">
        <v>12.2</v>
      </c>
      <c r="E37">
        <v>1</v>
      </c>
      <c r="G37">
        <v>25</v>
      </c>
      <c r="H37">
        <v>2.8000000000000001E-2</v>
      </c>
      <c r="I37">
        <v>6</v>
      </c>
      <c r="J37">
        <v>0.25</v>
      </c>
      <c r="K37">
        <v>6</v>
      </c>
      <c r="L37">
        <v>1.23E-2</v>
      </c>
    </row>
    <row r="38" spans="1:12" x14ac:dyDescent="0.2">
      <c r="A38" t="s">
        <v>47</v>
      </c>
      <c r="B38">
        <v>12.8</v>
      </c>
      <c r="E38">
        <v>3</v>
      </c>
      <c r="G38">
        <v>53</v>
      </c>
      <c r="H38">
        <v>1.6E-2</v>
      </c>
      <c r="I38">
        <v>3</v>
      </c>
      <c r="J38">
        <v>0.24</v>
      </c>
      <c r="K38">
        <v>3</v>
      </c>
      <c r="L38">
        <v>9.2999999999999992E-3</v>
      </c>
    </row>
    <row r="39" spans="1:12" x14ac:dyDescent="0.2">
      <c r="A39" t="s">
        <v>48</v>
      </c>
      <c r="B39">
        <v>14.5</v>
      </c>
      <c r="C39">
        <v>1.6</v>
      </c>
      <c r="D39">
        <v>-0.3</v>
      </c>
      <c r="E39">
        <v>60</v>
      </c>
      <c r="F39">
        <v>20150</v>
      </c>
      <c r="G39">
        <v>59</v>
      </c>
      <c r="H39">
        <v>1.4E-2</v>
      </c>
      <c r="I39">
        <v>9</v>
      </c>
      <c r="J39">
        <v>0.21</v>
      </c>
      <c r="K39">
        <v>9</v>
      </c>
      <c r="L39">
        <v>7.6E-3</v>
      </c>
    </row>
    <row r="40" spans="1:12" x14ac:dyDescent="0.2">
      <c r="A40" t="s">
        <v>49</v>
      </c>
      <c r="B40">
        <v>14.8</v>
      </c>
      <c r="C40">
        <v>4.5</v>
      </c>
      <c r="D40">
        <v>-0.2</v>
      </c>
      <c r="E40">
        <v>2</v>
      </c>
      <c r="F40">
        <v>800</v>
      </c>
      <c r="G40">
        <v>53</v>
      </c>
      <c r="H40">
        <v>1.4999999999999999E-2</v>
      </c>
      <c r="I40">
        <v>2</v>
      </c>
      <c r="J40">
        <v>0.24</v>
      </c>
      <c r="K40">
        <v>2</v>
      </c>
      <c r="L40">
        <v>9.4999999999999998E-3</v>
      </c>
    </row>
    <row r="41" spans="1:12" x14ac:dyDescent="0.2">
      <c r="A41" t="s">
        <v>50</v>
      </c>
      <c r="B41">
        <v>13.4</v>
      </c>
      <c r="C41">
        <v>0.9</v>
      </c>
      <c r="E41">
        <v>1</v>
      </c>
      <c r="F41">
        <v>300</v>
      </c>
      <c r="G41">
        <v>39</v>
      </c>
      <c r="H41">
        <v>2.1999999999999999E-2</v>
      </c>
      <c r="I41">
        <v>5</v>
      </c>
      <c r="J41">
        <v>0.27</v>
      </c>
      <c r="K41">
        <v>5</v>
      </c>
      <c r="L41">
        <v>1.3599999999999999E-2</v>
      </c>
    </row>
    <row r="43" spans="1:12" x14ac:dyDescent="0.2">
      <c r="A43" t="s">
        <v>51</v>
      </c>
      <c r="B43" s="3">
        <f>AVERAGE(B4:B41)</f>
        <v>12.413157894736841</v>
      </c>
      <c r="C43" s="3">
        <f t="shared" ref="C43:L43" si="0">AVERAGE(C4:C41)</f>
        <v>2.1954545454545453</v>
      </c>
      <c r="D43" s="3">
        <f t="shared" si="0"/>
        <v>-5.2173913043478272E-2</v>
      </c>
      <c r="E43" s="3">
        <f t="shared" si="0"/>
        <v>7.1578947368421053</v>
      </c>
      <c r="F43" s="3">
        <f t="shared" si="0"/>
        <v>2550.2083333333335</v>
      </c>
      <c r="G43" s="3">
        <f t="shared" si="0"/>
        <v>282.89473684210526</v>
      </c>
      <c r="H43" s="4">
        <f t="shared" si="0"/>
        <v>0.14655263157894738</v>
      </c>
      <c r="I43" s="4">
        <f t="shared" si="0"/>
        <v>7.1052631578947372</v>
      </c>
      <c r="J43" s="4">
        <f t="shared" si="0"/>
        <v>0.45052631578947361</v>
      </c>
      <c r="K43" s="4">
        <f t="shared" si="0"/>
        <v>6.7631578947368425</v>
      </c>
      <c r="L43" s="4">
        <f t="shared" si="0"/>
        <v>4.2002631578947375E-2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2018-08-02T16:54:53Z</dcterms:created>
  <dcterms:modified xsi:type="dcterms:W3CDTF">2018-09-07T13:04:53Z</dcterms:modified>
</cp:coreProperties>
</file>