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<sst xmlns="http://schemas.openxmlformats.org/spreadsheetml/2006/main" count="12" uniqueCount="12">
  <si>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Row Means</t>
  </si>
  <si>
    <t xml:space="preserve">Col Means</t>
  </si>
  <si>
    <t xml:space="preserve">Mean of Col Means</t>
  </si>
  <si>
    <t xml:space="preserve">Mean of Row Means</t>
  </si>
  <si>
    <t xml:space="preserve"> </t>
  </si>
  <si>
    <t xml:space="preserve">SD of Col Means</t>
  </si>
  <si>
    <t xml:space="preserve">SD of Row Means</t>
  </si>
  <si>
    <t xml:space="preserve">Theoretical Population Mean = .5</t>
  </si>
  <si>
    <t xml:space="preserve">Theoretical Population SD = .288</t>
  </si>
  <si>
    <t xml:space="preserve">.288/sqrt(N)</t>
  </si>
  <si>
    <t xml:space="preserve">N = 10</t>
  </si>
  <si>
    <t xml:space="preserve">N = 20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</si>
</sst>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9" activeCellId="0" sqref="C39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M1" s="0" t="s">
        <v>0</v>
      </c>
    </row>
    <row r="2" customFormat="false" ht="12.8" hidden="false" customHeight="false" outlineLevel="0" collapsed="false">
      <c r="B2" s="0" t="n">
        <v>0.581173392867778</v>
      </c>
      <c r="C2" s="0" t="n">
        <v>0.0155752647641295</v>
      </c>
      <c r="D2" s="0" t="n">
        <v>0.551072652453316</v>
      </c>
      <c r="E2" s="0" t="n">
        <v>0.629903836133695</v>
      </c>
      <c r="F2" s="0" t="n">
        <v>0.195322391837382</v>
      </c>
      <c r="G2" s="0" t="n">
        <v>0.226210963786496</v>
      </c>
      <c r="H2" s="0" t="n">
        <v>0.869720875623721</v>
      </c>
      <c r="I2" s="0" t="n">
        <v>0.233862703482432</v>
      </c>
      <c r="J2" s="0" t="n">
        <v>0.360605183438147</v>
      </c>
      <c r="K2" s="0" t="n">
        <v>0.894662710555953</v>
      </c>
      <c r="M2" s="0" t="n">
        <f aca="false">AVERAGE(B2:K2)</f>
        <v>0.455810997494305</v>
      </c>
    </row>
    <row r="3" customFormat="false" ht="12.8" hidden="false" customHeight="false" outlineLevel="0" collapsed="false">
      <c r="B3" s="0" t="n">
        <v>0.699894632634751</v>
      </c>
      <c r="C3" s="0" t="n">
        <v>0.0105314405101153</v>
      </c>
      <c r="D3" s="0" t="n">
        <v>0.457515502941553</v>
      </c>
      <c r="E3" s="0" t="n">
        <v>0.835373875656738</v>
      </c>
      <c r="F3" s="0" t="n">
        <v>0.667075557767593</v>
      </c>
      <c r="G3" s="0" t="n">
        <v>0.554702719834734</v>
      </c>
      <c r="H3" s="0" t="n">
        <v>0.487900100031421</v>
      </c>
      <c r="I3" s="0" t="n">
        <v>0.36784053668106</v>
      </c>
      <c r="J3" s="0" t="n">
        <v>0.80133099325211</v>
      </c>
      <c r="K3" s="0" t="n">
        <v>0.9607930701256</v>
      </c>
      <c r="M3" s="0" t="n">
        <f aca="false">AVERAGE(B3:K3)</f>
        <v>0.584295842943568</v>
      </c>
    </row>
    <row r="4" customFormat="false" ht="12.8" hidden="false" customHeight="false" outlineLevel="0" collapsed="false">
      <c r="B4" s="0" t="n">
        <v>0.684134061597855</v>
      </c>
      <c r="C4" s="0" t="n">
        <v>0.894203036884555</v>
      </c>
      <c r="D4" s="0" t="n">
        <v>0.232680863829869</v>
      </c>
      <c r="E4" s="0" t="n">
        <v>0.552879689665227</v>
      </c>
      <c r="F4" s="0" t="n">
        <v>0.0178144065900117</v>
      </c>
      <c r="G4" s="0" t="n">
        <v>0.0981921196698652</v>
      </c>
      <c r="H4" s="0" t="n">
        <v>0.707753325581679</v>
      </c>
      <c r="I4" s="0" t="n">
        <v>0.530545739584896</v>
      </c>
      <c r="J4" s="0" t="n">
        <v>0.720712806648753</v>
      </c>
      <c r="K4" s="0" t="n">
        <v>0.716025769864868</v>
      </c>
      <c r="M4" s="0" t="n">
        <f aca="false">AVERAGE(B4:K4)</f>
        <v>0.515494181991758</v>
      </c>
    </row>
    <row r="5" customFormat="false" ht="12.8" hidden="false" customHeight="false" outlineLevel="0" collapsed="false">
      <c r="B5" s="0" t="n">
        <v>0.267931880426058</v>
      </c>
      <c r="C5" s="0" t="n">
        <v>0.502294949775121</v>
      </c>
      <c r="D5" s="0" t="n">
        <v>0.927685389996489</v>
      </c>
      <c r="E5" s="0" t="n">
        <v>0.163294771713611</v>
      </c>
      <c r="F5" s="0" t="n">
        <v>0.512332484348249</v>
      </c>
      <c r="G5" s="0" t="n">
        <v>0.387434257974294</v>
      </c>
      <c r="H5" s="0" t="n">
        <v>0.821787811085762</v>
      </c>
      <c r="I5" s="0" t="n">
        <v>0.564800744764473</v>
      </c>
      <c r="J5" s="0" t="n">
        <v>0.0414528681692176</v>
      </c>
      <c r="K5" s="0" t="n">
        <v>0.70560333294027</v>
      </c>
      <c r="M5" s="0" t="n">
        <f aca="false">AVERAGE(B5:K5)</f>
        <v>0.489461849119354</v>
      </c>
    </row>
    <row r="6" customFormat="false" ht="12.8" hidden="false" customHeight="false" outlineLevel="0" collapsed="false">
      <c r="B6" s="0" t="n">
        <v>0.651290973216394</v>
      </c>
      <c r="C6" s="0" t="n">
        <v>0.590405660176695</v>
      </c>
      <c r="D6" s="0" t="n">
        <v>0.616329099020354</v>
      </c>
      <c r="E6" s="0" t="n">
        <v>0.634781210952021</v>
      </c>
      <c r="F6" s="0" t="n">
        <v>0.584618053770693</v>
      </c>
      <c r="G6" s="0" t="n">
        <v>0.145196418595878</v>
      </c>
      <c r="H6" s="0" t="n">
        <v>0.446165865384466</v>
      </c>
      <c r="I6" s="0" t="n">
        <v>0.428737344734334</v>
      </c>
      <c r="J6" s="0" t="n">
        <v>0.413114255991891</v>
      </c>
      <c r="K6" s="0" t="n">
        <v>0.691409384100015</v>
      </c>
      <c r="M6" s="0" t="n">
        <f aca="false">AVERAGE(B6:K6)</f>
        <v>0.520204826594274</v>
      </c>
    </row>
    <row r="7" customFormat="false" ht="12.8" hidden="false" customHeight="false" outlineLevel="0" collapsed="false">
      <c r="B7" s="0" t="n">
        <v>0.591559312959942</v>
      </c>
      <c r="C7" s="0" t="n">
        <v>0.84643228801802</v>
      </c>
      <c r="D7" s="0" t="n">
        <v>0.590976448652986</v>
      </c>
      <c r="E7" s="0" t="n">
        <v>0.77693144386207</v>
      </c>
      <c r="F7" s="0" t="n">
        <v>0.384710058283765</v>
      </c>
      <c r="G7" s="0" t="n">
        <v>0.605111158589931</v>
      </c>
      <c r="H7" s="0" t="n">
        <v>0.711821628908667</v>
      </c>
      <c r="I7" s="0" t="n">
        <v>0.862212241266632</v>
      </c>
      <c r="J7" s="0" t="n">
        <v>0.523896200680084</v>
      </c>
      <c r="K7" s="0" t="n">
        <v>0.263853986721801</v>
      </c>
      <c r="M7" s="0" t="n">
        <f aca="false">AVERAGE(B7:K7)</f>
        <v>0.61575047679439</v>
      </c>
    </row>
    <row r="8" customFormat="false" ht="12.8" hidden="false" customHeight="false" outlineLevel="0" collapsed="false">
      <c r="B8" s="0" t="n">
        <v>0.18035949424196</v>
      </c>
      <c r="C8" s="0" t="n">
        <v>0.865511821157668</v>
      </c>
      <c r="D8" s="0" t="n">
        <v>0.181068642362272</v>
      </c>
      <c r="E8" s="0" t="n">
        <v>0.462745737357936</v>
      </c>
      <c r="F8" s="0" t="n">
        <v>0.516681643366627</v>
      </c>
      <c r="G8" s="0" t="n">
        <v>0.186703249826449</v>
      </c>
      <c r="H8" s="0" t="n">
        <v>0.77184417929704</v>
      </c>
      <c r="I8" s="0" t="n">
        <v>0.879267564207936</v>
      </c>
      <c r="J8" s="0" t="n">
        <v>0.97343960344788</v>
      </c>
      <c r="K8" s="0" t="n">
        <v>0.211137937055029</v>
      </c>
      <c r="M8" s="0" t="n">
        <f aca="false">AVERAGE(B8:K8)</f>
        <v>0.52287598723208</v>
      </c>
    </row>
    <row r="9" customFormat="false" ht="12.8" hidden="false" customHeight="false" outlineLevel="0" collapsed="false">
      <c r="B9" s="0" t="n">
        <v>0.116070911260126</v>
      </c>
      <c r="C9" s="0" t="n">
        <v>0.525777661596758</v>
      </c>
      <c r="D9" s="0" t="n">
        <v>0.820175829884389</v>
      </c>
      <c r="E9" s="0" t="n">
        <v>0.665587174634083</v>
      </c>
      <c r="F9" s="0" t="n">
        <v>0.858227310119088</v>
      </c>
      <c r="G9" s="0" t="n">
        <v>0.629572329679162</v>
      </c>
      <c r="H9" s="0" t="n">
        <v>0.424795830882248</v>
      </c>
      <c r="I9" s="0" t="n">
        <v>0.931340059353114</v>
      </c>
      <c r="J9" s="0" t="n">
        <v>0.38704879592455</v>
      </c>
      <c r="K9" s="0" t="n">
        <v>0.89545814812042</v>
      </c>
      <c r="M9" s="0" t="n">
        <f aca="false">AVERAGE(B9:K9)</f>
        <v>0.625405405145394</v>
      </c>
    </row>
    <row r="10" customFormat="false" ht="12.8" hidden="false" customHeight="false" outlineLevel="0" collapsed="false">
      <c r="B10" s="0" t="n">
        <v>0.924410672050328</v>
      </c>
      <c r="C10" s="0" t="n">
        <v>0.889419015772821</v>
      </c>
      <c r="D10" s="0" t="n">
        <v>0.407480258036112</v>
      </c>
      <c r="E10" s="0" t="n">
        <v>0.779349907756132</v>
      </c>
      <c r="F10" s="0" t="n">
        <v>0.755497218331009</v>
      </c>
      <c r="G10" s="0" t="n">
        <v>0.904982312775919</v>
      </c>
      <c r="H10" s="0" t="n">
        <v>0.477925420786317</v>
      </c>
      <c r="I10" s="0" t="n">
        <v>0.746431694059211</v>
      </c>
      <c r="J10" s="0" t="n">
        <v>0.779752140762835</v>
      </c>
      <c r="K10" s="0" t="n">
        <v>0.227142264673694</v>
      </c>
      <c r="M10" s="0" t="n">
        <f aca="false">AVERAGE(B10:K10)</f>
        <v>0.689239090500438</v>
      </c>
    </row>
    <row r="11" customFormat="false" ht="12.8" hidden="false" customHeight="false" outlineLevel="0" collapsed="false">
      <c r="B11" s="0" t="n">
        <v>0.307407726008886</v>
      </c>
      <c r="C11" s="0" t="n">
        <v>0.0370151199196544</v>
      </c>
      <c r="D11" s="0" t="n">
        <v>0.698144849981127</v>
      </c>
      <c r="E11" s="0" t="n">
        <v>0.352144832997296</v>
      </c>
      <c r="F11" s="0" t="n">
        <v>0.433714651782269</v>
      </c>
      <c r="G11" s="0" t="n">
        <v>0.453397625619746</v>
      </c>
      <c r="H11" s="0" t="n">
        <v>0.0577486698011055</v>
      </c>
      <c r="I11" s="0" t="n">
        <v>0.347196059476216</v>
      </c>
      <c r="J11" s="0" t="n">
        <v>0.350291133529091</v>
      </c>
      <c r="K11" s="0" t="n">
        <v>0.344452540696669</v>
      </c>
      <c r="M11" s="0" t="n">
        <f aca="false">AVERAGE(B11:K11)</f>
        <v>0.338151320981206</v>
      </c>
    </row>
    <row r="12" customFormat="false" ht="12.8" hidden="false" customHeight="false" outlineLevel="0" collapsed="false">
      <c r="B12" s="0" t="n">
        <v>0.797608689075043</v>
      </c>
      <c r="C12" s="0" t="n">
        <v>0.73829233362464</v>
      </c>
      <c r="D12" s="0" t="n">
        <v>0.262385390590212</v>
      </c>
      <c r="E12" s="0" t="n">
        <v>0.583817203674186</v>
      </c>
      <c r="F12" s="0" t="n">
        <v>0.964956754857544</v>
      </c>
      <c r="G12" s="0" t="n">
        <v>0.216410101695386</v>
      </c>
      <c r="H12" s="0" t="n">
        <v>0.680929919814871</v>
      </c>
      <c r="I12" s="0" t="n">
        <v>0.452194172714118</v>
      </c>
      <c r="J12" s="0" t="n">
        <v>0.560393678566237</v>
      </c>
      <c r="K12" s="0" t="n">
        <v>0.363379965370933</v>
      </c>
      <c r="M12" s="0" t="n">
        <f aca="false">AVERAGE(B12:K12)</f>
        <v>0.562036820998317</v>
      </c>
    </row>
    <row r="13" customFormat="false" ht="12.8" hidden="false" customHeight="false" outlineLevel="0" collapsed="false">
      <c r="B13" s="0" t="n">
        <v>0.613146437056446</v>
      </c>
      <c r="C13" s="0" t="n">
        <v>0.0174636733714914</v>
      </c>
      <c r="D13" s="0" t="n">
        <v>0.244850369874824</v>
      </c>
      <c r="E13" s="0" t="n">
        <v>0.786783209434125</v>
      </c>
      <c r="F13" s="0" t="n">
        <v>0.624277286902244</v>
      </c>
      <c r="G13" s="0" t="n">
        <v>0.15092526391126</v>
      </c>
      <c r="H13" s="0" t="n">
        <v>0.247691590823254</v>
      </c>
      <c r="I13" s="0" t="n">
        <v>0.799973746159559</v>
      </c>
      <c r="J13" s="0" t="n">
        <v>0.138919365438761</v>
      </c>
      <c r="K13" s="0" t="n">
        <v>0.407591314560902</v>
      </c>
      <c r="M13" s="0" t="n">
        <f aca="false">AVERAGE(B13:K13)</f>
        <v>0.403162225753287</v>
      </c>
    </row>
    <row r="14" customFormat="false" ht="12.8" hidden="false" customHeight="false" outlineLevel="0" collapsed="false">
      <c r="B14" s="0" t="n">
        <v>0.282798120906651</v>
      </c>
      <c r="C14" s="0" t="n">
        <v>0.05724936010567</v>
      </c>
      <c r="D14" s="0" t="n">
        <v>0.471955400497027</v>
      </c>
      <c r="E14" s="0" t="n">
        <v>0.370738561064914</v>
      </c>
      <c r="F14" s="0" t="n">
        <v>0.242725154819432</v>
      </c>
      <c r="G14" s="0" t="n">
        <v>0.712181966259186</v>
      </c>
      <c r="H14" s="0" t="n">
        <v>0.374596627441468</v>
      </c>
      <c r="I14" s="0" t="n">
        <v>0.409736393490736</v>
      </c>
      <c r="J14" s="0" t="n">
        <v>0.622080985538569</v>
      </c>
      <c r="K14" s="0" t="n">
        <v>0.787386995978151</v>
      </c>
      <c r="M14" s="0" t="n">
        <f aca="false">AVERAGE(B14:K14)</f>
        <v>0.433144956610181</v>
      </c>
    </row>
    <row r="15" customFormat="false" ht="12.8" hidden="false" customHeight="false" outlineLevel="0" collapsed="false">
      <c r="B15" s="0" t="n">
        <v>0.105261232548406</v>
      </c>
      <c r="C15" s="0" t="n">
        <v>0.668250783941539</v>
      </c>
      <c r="D15" s="0" t="n">
        <v>0.769378241468949</v>
      </c>
      <c r="E15" s="0" t="n">
        <v>0.561674767492175</v>
      </c>
      <c r="F15" s="0" t="n">
        <v>0.551201781821796</v>
      </c>
      <c r="G15" s="0" t="n">
        <v>0.365053876125154</v>
      </c>
      <c r="H15" s="0" t="n">
        <v>0.830954942169717</v>
      </c>
      <c r="I15" s="0" t="n">
        <v>0.526304266315582</v>
      </c>
      <c r="J15" s="0" t="n">
        <v>0.306459837443974</v>
      </c>
      <c r="K15" s="0" t="n">
        <v>0.830657871295412</v>
      </c>
      <c r="M15" s="0" t="n">
        <f aca="false">AVERAGE(B15:K15)</f>
        <v>0.551519760062271</v>
      </c>
    </row>
    <row r="16" customFormat="false" ht="12.8" hidden="false" customHeight="false" outlineLevel="0" collapsed="false">
      <c r="B16" s="0" t="n">
        <v>0.171353134011937</v>
      </c>
      <c r="C16" s="0" t="n">
        <v>0.610301481157506</v>
      </c>
      <c r="D16" s="0" t="n">
        <v>0.874467452498796</v>
      </c>
      <c r="E16" s="0" t="n">
        <v>0.998530344328751</v>
      </c>
      <c r="F16" s="0" t="n">
        <v>0.133074242374193</v>
      </c>
      <c r="G16" s="0" t="n">
        <v>0.430748543027028</v>
      </c>
      <c r="H16" s="0" t="n">
        <v>0.501529613921812</v>
      </c>
      <c r="I16" s="0" t="n">
        <v>0.640403895856146</v>
      </c>
      <c r="J16" s="0" t="n">
        <v>0.922084747483919</v>
      </c>
      <c r="K16" s="0" t="n">
        <v>0.606032865030257</v>
      </c>
      <c r="M16" s="0" t="n">
        <f aca="false">AVERAGE(B16:K16)</f>
        <v>0.588852631969034</v>
      </c>
    </row>
    <row r="17" customFormat="false" ht="12.8" hidden="false" customHeight="false" outlineLevel="0" collapsed="false">
      <c r="B17" s="0" t="n">
        <v>0.277036151277518</v>
      </c>
      <c r="C17" s="0" t="n">
        <v>0.152676186152983</v>
      </c>
      <c r="D17" s="0" t="n">
        <v>0.531476193378111</v>
      </c>
      <c r="E17" s="0" t="n">
        <v>0.684799039919153</v>
      </c>
      <c r="F17" s="0" t="n">
        <v>0.357203228092548</v>
      </c>
      <c r="G17" s="0" t="n">
        <v>0.312526768779953</v>
      </c>
      <c r="H17" s="0" t="n">
        <v>0.939041241565027</v>
      </c>
      <c r="I17" s="0" t="n">
        <v>0.553324652686106</v>
      </c>
      <c r="J17" s="0" t="n">
        <v>0.839507165264996</v>
      </c>
      <c r="K17" s="0" t="n">
        <v>0.632925481216307</v>
      </c>
      <c r="M17" s="0" t="n">
        <f aca="false">AVERAGE(B17:K17)</f>
        <v>0.52805161083327</v>
      </c>
    </row>
    <row r="18" customFormat="false" ht="12.8" hidden="false" customHeight="false" outlineLevel="0" collapsed="false">
      <c r="B18" s="0" t="n">
        <v>0.631622729928953</v>
      </c>
      <c r="C18" s="0" t="n">
        <v>0.219203652863081</v>
      </c>
      <c r="D18" s="0" t="n">
        <v>0.485966151626073</v>
      </c>
      <c r="E18" s="0" t="n">
        <v>0.522770798526148</v>
      </c>
      <c r="F18" s="0" t="n">
        <v>0.970696702393293</v>
      </c>
      <c r="G18" s="0" t="n">
        <v>0.842378258448787</v>
      </c>
      <c r="H18" s="0" t="n">
        <v>0.448973614890271</v>
      </c>
      <c r="I18" s="0" t="n">
        <v>0.153391704517071</v>
      </c>
      <c r="J18" s="0" t="n">
        <v>0.952275507857408</v>
      </c>
      <c r="K18" s="0" t="n">
        <v>0.959346747852212</v>
      </c>
      <c r="M18" s="0" t="n">
        <f aca="false">AVERAGE(B18:K18)</f>
        <v>0.61866258689033</v>
      </c>
    </row>
    <row r="19" customFormat="false" ht="12.8" hidden="false" customHeight="false" outlineLevel="0" collapsed="false">
      <c r="B19" s="0" t="n">
        <v>0.265132424989109</v>
      </c>
      <c r="C19" s="0" t="n">
        <v>0.132497342541061</v>
      </c>
      <c r="D19" s="0" t="n">
        <v>0.593142807423505</v>
      </c>
      <c r="E19" s="0" t="n">
        <v>0.0155426185793775</v>
      </c>
      <c r="F19" s="0" t="n">
        <v>0.706712226080276</v>
      </c>
      <c r="G19" s="0" t="n">
        <v>0.548241983417154</v>
      </c>
      <c r="H19" s="0" t="n">
        <v>0.438703499499881</v>
      </c>
      <c r="I19" s="0" t="n">
        <v>0.319185616302356</v>
      </c>
      <c r="J19" s="0" t="n">
        <v>0.312542550187137</v>
      </c>
      <c r="K19" s="0" t="n">
        <v>0.221011771555699</v>
      </c>
      <c r="M19" s="0" t="n">
        <f aca="false">AVERAGE(B19:K19)</f>
        <v>0.355271284057556</v>
      </c>
    </row>
    <row r="20" customFormat="false" ht="12.8" hidden="false" customHeight="false" outlineLevel="0" collapsed="false">
      <c r="B20" s="0" t="n">
        <v>0.554547912996144</v>
      </c>
      <c r="C20" s="0" t="n">
        <v>0.197669962137264</v>
      </c>
      <c r="D20" s="0" t="n">
        <v>0.803002173165733</v>
      </c>
      <c r="E20" s="0" t="n">
        <v>0.633155356308605</v>
      </c>
      <c r="F20" s="0" t="n">
        <v>0.107750781784507</v>
      </c>
      <c r="G20" s="0" t="n">
        <v>0.628113010226573</v>
      </c>
      <c r="H20" s="0" t="n">
        <v>0.0784258905587627</v>
      </c>
      <c r="I20" s="0" t="n">
        <v>0.471797482305313</v>
      </c>
      <c r="J20" s="0" t="n">
        <v>0.505982963549405</v>
      </c>
      <c r="K20" s="0" t="n">
        <v>0.740559639778929</v>
      </c>
      <c r="M20" s="0" t="n">
        <f aca="false">AVERAGE(B20:K20)</f>
        <v>0.472100517281124</v>
      </c>
    </row>
    <row r="21" customFormat="false" ht="12.8" hidden="false" customHeight="false" outlineLevel="0" collapsed="false">
      <c r="B21" s="0" t="n">
        <v>0.736482165429031</v>
      </c>
      <c r="C21" s="0" t="n">
        <v>0.891087958596233</v>
      </c>
      <c r="D21" s="0" t="n">
        <v>0.0579451289718933</v>
      </c>
      <c r="E21" s="0" t="n">
        <v>0.48988260309269</v>
      </c>
      <c r="F21" s="0" t="n">
        <v>0.78762850429903</v>
      </c>
      <c r="G21" s="0" t="n">
        <v>0.447459119625369</v>
      </c>
      <c r="H21" s="0" t="n">
        <v>0.192002048963042</v>
      </c>
      <c r="I21" s="0" t="n">
        <v>0.453082902318782</v>
      </c>
      <c r="J21" s="0" t="n">
        <v>0.582563304809183</v>
      </c>
      <c r="K21" s="0" t="n">
        <v>0.5742114867822</v>
      </c>
      <c r="M21" s="0" t="n">
        <f aca="false">AVERAGE(B21:K21)</f>
        <v>0.521234522288745</v>
      </c>
    </row>
    <row r="23" customFormat="false" ht="12.8" hidden="false" customHeight="false" outlineLevel="0" collapsed="false">
      <c r="A23" s="0" t="s">
        <v>1</v>
      </c>
      <c r="B23" s="0" t="n">
        <f aca="false">AVERAGE(B2:B21)</f>
        <v>0.471961102774166</v>
      </c>
      <c r="C23" s="0" t="n">
        <f aca="false">AVERAGE(C2:C21)</f>
        <v>0.44309294965335</v>
      </c>
      <c r="D23" s="0" t="n">
        <f aca="false">AVERAGE(D2:D21)</f>
        <v>0.52888494233268</v>
      </c>
      <c r="E23" s="0" t="n">
        <f aca="false">AVERAGE(E2:E21)</f>
        <v>0.575034349157447</v>
      </c>
      <c r="F23" s="0" t="n">
        <f aca="false">AVERAGE(F2:F21)</f>
        <v>0.518611021981077</v>
      </c>
      <c r="G23" s="0" t="n">
        <f aca="false">AVERAGE(G2:G21)</f>
        <v>0.442277102393416</v>
      </c>
      <c r="H23" s="0" t="n">
        <f aca="false">AVERAGE(H2:H21)</f>
        <v>0.525515634851527</v>
      </c>
      <c r="I23" s="0" t="n">
        <f aca="false">AVERAGE(I2:I21)</f>
        <v>0.533581476013804</v>
      </c>
      <c r="J23" s="0" t="n">
        <f aca="false">AVERAGE(J2:J21)</f>
        <v>0.554722704399207</v>
      </c>
      <c r="K23" s="0" t="n">
        <f aca="false">AVERAGE(K2:K21)</f>
        <v>0.601682164213766</v>
      </c>
    </row>
    <row r="27" customFormat="false" ht="12.8" hidden="false" customHeight="false" outlineLevel="0" collapsed="false">
      <c r="B27" s="0" t="s">
        <v>2</v>
      </c>
      <c r="D27" s="0" t="s">
        <v>3</v>
      </c>
      <c r="F27" s="0" t="s">
        <v>4</v>
      </c>
    </row>
    <row r="29" customFormat="false" ht="12.8" hidden="false" customHeight="false" outlineLevel="0" collapsed="false">
      <c r="B29" s="0" t="n">
        <f aca="false">AVERAGE(B23:K23)</f>
        <v>0.519536344777044</v>
      </c>
      <c r="D29" s="0" t="n">
        <f aca="false">AVERAGE((M2:M21))</f>
        <v>0.519536344777044</v>
      </c>
    </row>
    <row r="31" customFormat="false" ht="12.8" hidden="false" customHeight="false" outlineLevel="0" collapsed="false">
      <c r="B31" s="0" t="s">
        <v>5</v>
      </c>
      <c r="D31" s="0" t="s">
        <v>6</v>
      </c>
    </row>
    <row r="33" customFormat="false" ht="12.8" hidden="false" customHeight="false" outlineLevel="0" collapsed="false">
      <c r="B33" s="0" t="n">
        <f aca="false">STDEV(B23:K23)</f>
        <v>0.0531907479504412</v>
      </c>
      <c r="D33" s="0" t="n">
        <f aca="false">STDEV(M2:M23)</f>
        <v>0.0915156157846856</v>
      </c>
    </row>
    <row r="35" customFormat="false" ht="12.8" hidden="false" customHeight="false" outlineLevel="0" collapsed="false">
      <c r="B35" s="0" t="s">
        <v>7</v>
      </c>
    </row>
    <row r="36" customFormat="false" ht="12.8" hidden="false" customHeight="false" outlineLevel="0" collapsed="false">
      <c r="B36" s="0" t="s">
        <v>8</v>
      </c>
    </row>
    <row r="38" customFormat="false" ht="12.8" hidden="false" customHeight="false" outlineLevel="0" collapsed="false">
      <c r="A38" s="0" t="s">
        <v>9</v>
      </c>
      <c r="B38" s="0" t="n">
        <f aca="false">0.288/SQRT(10)</f>
        <v>0.0910735966128493</v>
      </c>
      <c r="C38" s="0" t="s">
        <v>10</v>
      </c>
    </row>
    <row r="39" customFormat="false" ht="12.8" hidden="false" customHeight="false" outlineLevel="0" collapsed="false">
      <c r="B39" s="0" t="n">
        <f aca="false">0.288/SQRT(20)</f>
        <v>0.064398757751994</v>
      </c>
      <c r="C39" s="0" t="s">
        <v>11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4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2018-04-10T07:26:40Z</dcterms:created>
  <dc:creator>John Little</dc:creator>
  <dc:description/>
  <dc:language>en-US</dc:language>
  <cp:lastModifiedBy>John Little</cp:lastModifiedBy>
  <cp:lastPrinted>2018-04-10T07:40:06Z</cp:lastPrinted>
  <dcterms:modified xsi:type="dcterms:W3CDTF">2018-04-11T18:01:13Z</dcterms:modified>
  <cp:revision>3</cp:revision>
  <dc:subject/>
  <dc:title/>
</cp:coreProperties>
</file>